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F8BB6AAB-B178-4B3B-B3B8-00084B38259B}" xr6:coauthVersionLast="47" xr6:coauthVersionMax="47" xr10:uidLastSave="{00000000-0000-0000-0000-000000000000}"/>
  <bookViews>
    <workbookView xWindow="-120" yWindow="-120" windowWidth="29040" windowHeight="15720" activeTab="12" xr2:uid="{3A9AD3E4-381D-469A-B7A3-101A70E5127C}"/>
  </bookViews>
  <sheets>
    <sheet name="สรุปผล" sheetId="1" r:id="rId1"/>
    <sheet name="1 ต.ค" sheetId="2" r:id="rId2"/>
    <sheet name="2 พ.ย" sheetId="3" r:id="rId3"/>
    <sheet name="3 ธ.ค" sheetId="4" r:id="rId4"/>
    <sheet name="4 ม.ค" sheetId="5" r:id="rId5"/>
    <sheet name="5 ก.พ" sheetId="6" r:id="rId6"/>
    <sheet name="6 มี.ค" sheetId="7" r:id="rId7"/>
    <sheet name="7 เม.ย" sheetId="8" r:id="rId8"/>
    <sheet name="8 พ.ค" sheetId="9" r:id="rId9"/>
    <sheet name="9 มิ.ย" sheetId="10" r:id="rId10"/>
    <sheet name="10 ก.ค" sheetId="11" r:id="rId11"/>
    <sheet name="11 ส.ค" sheetId="12" r:id="rId12"/>
    <sheet name="12 ก.ย" sheetId="13" r:id="rId13"/>
  </sheets>
  <definedNames>
    <definedName name="_xlnm.Print_Area" localSheetId="0">สรุปผล!$A$1:$F$24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E13" i="1"/>
  <c r="F8" i="1" s="1"/>
  <c r="C13" i="1"/>
  <c r="D8" i="1" s="1"/>
  <c r="D13" i="1" s="1"/>
  <c r="D6" i="1"/>
  <c r="I32" i="13"/>
  <c r="I174" i="12"/>
  <c r="I17" i="11"/>
  <c r="I18" i="7"/>
  <c r="I38" i="5"/>
  <c r="I36" i="4"/>
  <c r="I59" i="3"/>
  <c r="F6" i="1" l="1"/>
</calcChain>
</file>

<file path=xl/sharedStrings.xml><?xml version="1.0" encoding="utf-8"?>
<sst xmlns="http://schemas.openxmlformats.org/spreadsheetml/2006/main" count="2528" uniqueCount="681">
  <si>
    <t xml:space="preserve">สรุปผลการจัดซื้อจัดจ้างของหน่วยงาน ประจำปีงบประมาณ พ.ศ. 2568 </t>
  </si>
  <si>
    <t>วิธีการจัดซื้อจัดจ้าง</t>
  </si>
  <si>
    <t>จำนวน</t>
  </si>
  <si>
    <t>จำนวนเงินงบประมาณ</t>
  </si>
  <si>
    <t>รายการ</t>
  </si>
  <si>
    <t>ร้อยละ</t>
  </si>
  <si>
    <t>บาท</t>
  </si>
  <si>
    <t>1.เฉพาะเจาะจง</t>
  </si>
  <si>
    <t>2.ประกาศเชิญชวน</t>
  </si>
  <si>
    <t>2.1 e-bidding</t>
  </si>
  <si>
    <t>2.2 e-market</t>
  </si>
  <si>
    <t>3. คัดเลือก</t>
  </si>
  <si>
    <t>วิธีเฉพาะเจาะจง</t>
  </si>
  <si>
    <t>รวมทั้งสิ้น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</si>
  <si>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</si>
  <si>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</si>
  <si>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</si>
  <si>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</si>
  <si>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สขร.1</t>
  </si>
  <si>
    <t>สรุปผลการดำเนินการจัดซื้อจัดจ้าง ปีงบประมาณ พ.ศ. 2568</t>
  </si>
  <si>
    <t>ลำดับที่</t>
  </si>
  <si>
    <t>งานที่ซื้อหรือจ้าง</t>
  </si>
  <si>
    <t>วงเงินที่ซื้อหรือจ้าง</t>
  </si>
  <si>
    <t>ราคากลาง</t>
  </si>
  <si>
    <t>รายชื่อผู้เสนอราคา
และราคาที่เสนอ</t>
  </si>
  <si>
    <t>ผู้ได้รับการคัดเลือก
ราคาที่ตกลงซื้อจ้าง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</si>
  <si>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</si>
  <si>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</si>
  <si>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เป็นผู้ทีมีคุณสมบัติตามที่หน่วยงานกำหนด</t>
  </si>
  <si>
    <t>CNTR-00002/68</t>
  </si>
  <si>
    <t>CNTR-00003/68</t>
  </si>
  <si>
    <t>CNTR-00004/68</t>
  </si>
  <si>
    <t>CNTR-00005/68</t>
  </si>
  <si>
    <t>CNTR-00006/68</t>
  </si>
  <si>
    <t>CNTR-00007/68</t>
  </si>
  <si>
    <t>CNTR-00008/68</t>
  </si>
  <si>
    <t>CNTR-00009/68</t>
  </si>
  <si>
    <t>CNTR-00010/68</t>
  </si>
  <si>
    <t>CNTR-00016/68</t>
  </si>
  <si>
    <t>CNTR-00017/68</t>
  </si>
  <si>
    <t>CNTR-00018/68</t>
  </si>
  <si>
    <t>บริษัท เจ.พี.พี.ปิโตรเลียม จำกัด</t>
  </si>
  <si>
    <t>CNTR-00019/68</t>
  </si>
  <si>
    <t>บริษัท บิ๊กบีโซลูชั่น จำกัด</t>
  </si>
  <si>
    <t>CNTR-00020/68</t>
  </si>
  <si>
    <t>CNTR-00026/68</t>
  </si>
  <si>
    <t>CNTR-00030/68</t>
  </si>
  <si>
    <t>CNTR-00029/68</t>
  </si>
  <si>
    <t>CNTR-00028/68</t>
  </si>
  <si>
    <t>CNTR-00027/68</t>
  </si>
  <si>
    <t>CNTR-00025/68</t>
  </si>
  <si>
    <t>CNTR-00024/68</t>
  </si>
  <si>
    <t>CNTR-00023/68</t>
  </si>
  <si>
    <t>CNTR-00022/68</t>
  </si>
  <si>
    <t>CNTR-00021/68</t>
  </si>
  <si>
    <t>รายชื่อผู้เสนอราคา 
และราคาที่เสนอ</t>
  </si>
  <si>
    <t>ผู้ได้รับการคัดเลือก 
ราคาที่ตกลงซื้อจ้าง</t>
  </si>
  <si>
    <t>CNTR-00039/68</t>
  </si>
  <si>
    <t>CNTR-00041/68</t>
  </si>
  <si>
    <t>CNTR-00040/68</t>
  </si>
  <si>
    <t>CNTR-00038/68</t>
  </si>
  <si>
    <t>CNTR-00037/68</t>
  </si>
  <si>
    <t>CNTR-00036/68</t>
  </si>
  <si>
    <t>CNTR-00035/68</t>
  </si>
  <si>
    <t>CNTR-00034/68</t>
  </si>
  <si>
    <t>CNTR-00033/68</t>
  </si>
  <si>
    <t>ห้างหุ้นส่วนจำกัด อาชวิน คอนสตรัคชั่น 2016</t>
  </si>
  <si>
    <t>CNTR-00032/68</t>
  </si>
  <si>
    <t>CNTR-00048/68</t>
  </si>
  <si>
    <t>CNTR-00049/68</t>
  </si>
  <si>
    <t>CNTR-00051/68</t>
  </si>
  <si>
    <t>CNTR-00055/68</t>
  </si>
  <si>
    <t>CNTR-00059/68</t>
  </si>
  <si>
    <t>CNTR-00066/68</t>
  </si>
  <si>
    <t>CNTR-00086/68</t>
  </si>
  <si>
    <t>CNTR-00085/68</t>
  </si>
  <si>
    <t>CNTR-00072/68</t>
  </si>
  <si>
    <t>CNTR-00069/68</t>
  </si>
  <si>
    <t>CNTR-00068/68</t>
  </si>
  <si>
    <t>CNTR-00065/68</t>
  </si>
  <si>
    <t>CNTR-00064/68</t>
  </si>
  <si>
    <t>CNTR-00058/68</t>
  </si>
  <si>
    <t>CNTR-00054/68</t>
  </si>
  <si>
    <t>CNTR-00052/68</t>
  </si>
  <si>
    <t>CNTR-00050/68</t>
  </si>
  <si>
    <t>เฉพาะเจาะจง</t>
  </si>
  <si>
    <t>CNTR-00073/68</t>
  </si>
  <si>
    <t>CNTR-00080/68</t>
  </si>
  <si>
    <t>CNTR-00082/68</t>
  </si>
  <si>
    <t>CNTR-00098/68</t>
  </si>
  <si>
    <t>CNTR-00099/68</t>
  </si>
  <si>
    <t>CNTR-00100/68</t>
  </si>
  <si>
    <t>CNTR-00103/68</t>
  </si>
  <si>
    <t>CNTR-00104/68</t>
  </si>
  <si>
    <t>CNTR-00105/68</t>
  </si>
  <si>
    <t>CNTR-00110/68</t>
  </si>
  <si>
    <t>CNTR-00121/68</t>
  </si>
  <si>
    <t>CNTR-00132/68</t>
  </si>
  <si>
    <t>บริษัท รุ่งรัตน์ โอเอ จำกัด</t>
  </si>
  <si>
    <t>CNTR-00145/68</t>
  </si>
  <si>
    <t>CNTR-00144/68</t>
  </si>
  <si>
    <t>CNTR-00143/68</t>
  </si>
  <si>
    <t>CNTR-00142/68</t>
  </si>
  <si>
    <t>CNTR-00140/68</t>
  </si>
  <si>
    <t>CNTR-00139/68</t>
  </si>
  <si>
    <t>CNTR-00138/68</t>
  </si>
  <si>
    <t>CNTR-00137/68</t>
  </si>
  <si>
    <t>CNTR-00136/68</t>
  </si>
  <si>
    <t>CNTR-00135/68</t>
  </si>
  <si>
    <t>CNTR-00134/68</t>
  </si>
  <si>
    <t>CNTR-00133/68</t>
  </si>
  <si>
    <t>CNTR-00126/68</t>
  </si>
  <si>
    <t>CNTR-00125/68</t>
  </si>
  <si>
    <t>CNTR-00124/68</t>
  </si>
  <si>
    <t>CNTR-00123/68</t>
  </si>
  <si>
    <t>CNTR-00122/68</t>
  </si>
  <si>
    <t>CNTR-00120/68</t>
  </si>
  <si>
    <t>CNTR-00119/68</t>
  </si>
  <si>
    <t>CNTR-00117/68</t>
  </si>
  <si>
    <t>CNTR-00116/68</t>
  </si>
  <si>
    <t>CNTR-00115/68</t>
  </si>
  <si>
    <t>CNTR-00113/68</t>
  </si>
  <si>
    <t>CNTR-00109/68</t>
  </si>
  <si>
    <t>CNTR-00087/68</t>
  </si>
  <si>
    <t>CNTR-00162/68</t>
  </si>
  <si>
    <t>CNTR-00161/68</t>
  </si>
  <si>
    <t>CNTR-00159/68</t>
  </si>
  <si>
    <t>CNTR-00158/68</t>
  </si>
  <si>
    <t>CNTR-00156/68</t>
  </si>
  <si>
    <t>CNTR-00155/68</t>
  </si>
  <si>
    <t>จัดซื้อวัสดุงานบ้านงานครัว</t>
  </si>
  <si>
    <t>CNTR-00154/68</t>
  </si>
  <si>
    <t>CNTR-00151/68</t>
  </si>
  <si>
    <t>CNTR-00149/68</t>
  </si>
  <si>
    <t>CNTR-00150/68</t>
  </si>
  <si>
    <t>CNTR-00152/68</t>
  </si>
  <si>
    <t>CNTR-00153/68</t>
  </si>
  <si>
    <t>CNTR-00157/68</t>
  </si>
  <si>
    <t>CNTR-00160/68</t>
  </si>
  <si>
    <t>CNTR-00183/68</t>
  </si>
  <si>
    <t>CNTR-00185/68</t>
  </si>
  <si>
    <t>CNTR-00184/68</t>
  </si>
  <si>
    <t>CNTR-00181/68</t>
  </si>
  <si>
    <t>CNTR-00180/68</t>
  </si>
  <si>
    <t>CNTR-00179/68</t>
  </si>
  <si>
    <t>CNTR-00178/68</t>
  </si>
  <si>
    <t>CNTR-00177/68</t>
  </si>
  <si>
    <t>CNTR-00176/68</t>
  </si>
  <si>
    <t>CNTR-00175/68</t>
  </si>
  <si>
    <t>ค่าบำรุงรักษาและปรับปรุงครุภัณฑ์</t>
  </si>
  <si>
    <t>CNTR-00174/68</t>
  </si>
  <si>
    <t>CNTR-00173/68</t>
  </si>
  <si>
    <t>CNTR-00172/68</t>
  </si>
  <si>
    <t>CNTR-00171/68</t>
  </si>
  <si>
    <t>CNTR-00170/68</t>
  </si>
  <si>
    <t>CNTR-00169/68</t>
  </si>
  <si>
    <t>CNTR-00168/68</t>
  </si>
  <si>
    <t>CNTR-00167/68</t>
  </si>
  <si>
    <t>CNTR-00166/68</t>
  </si>
  <si>
    <t>CNTR-00165/68</t>
  </si>
  <si>
    <t>CNTR-00163/68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</si>
  <si>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</si>
  <si>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</si>
  <si>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</si>
  <si>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ราคาที่ตกลงซื้อจ้าง</t>
  </si>
  <si>
    <t>CNTR-00187/68</t>
  </si>
  <si>
    <t>CNTR-00186/68</t>
  </si>
  <si>
    <t>ผู้ได้รับการคัดเลือก  
ราคาที่ตกลงซื้อจ้าง</t>
  </si>
  <si>
    <t>รายจ่ายเพื่อให้ได้มาซึ่งบริการ</t>
  </si>
  <si>
    <t>CNTR-00164/68</t>
  </si>
  <si>
    <t>CNTR-00189/68</t>
  </si>
  <si>
    <t>CNTR-00188/68</t>
  </si>
  <si>
    <t>ผู้ได้รับการคัดเลือก 
และราคาที่ตกลงซื้อจ้าง</t>
  </si>
  <si>
    <t>CNTR-00192/68</t>
  </si>
  <si>
    <t>CNTR-00190/68</t>
  </si>
  <si>
    <t>CNTR-00217/68</t>
  </si>
  <si>
    <t>รายชื่อผู้เสนอราคา และราคาที่เสนอ</t>
  </si>
  <si>
    <t>ผู้ได้รับการคัดเลือก และราคาที่ตกลงซื้อจ้าง</t>
  </si>
  <si>
    <t>CNTR-00193/68</t>
  </si>
  <si>
    <t>CNTR-00194/68</t>
  </si>
  <si>
    <t>CNTR-00196/68</t>
  </si>
  <si>
    <t>CNTR-00197/68</t>
  </si>
  <si>
    <t>CNTR-00198/68</t>
  </si>
  <si>
    <t>CNTR-00199/68</t>
  </si>
  <si>
    <t>CNTR-00200/68</t>
  </si>
  <si>
    <t>CNTR-00201/68</t>
  </si>
  <si>
    <t>CNTR-00202/68</t>
  </si>
  <si>
    <t>CNTR-00203/68</t>
  </si>
  <si>
    <t>CNTR-00204/68</t>
  </si>
  <si>
    <t>CNTR-00205/68</t>
  </si>
  <si>
    <t>CNTR-00206/68</t>
  </si>
  <si>
    <t>CNTR-00207/68</t>
  </si>
  <si>
    <t>CNTR-00208/68</t>
  </si>
  <si>
    <t>CNTR-00210/68</t>
  </si>
  <si>
    <t>CNTR-00211/68</t>
  </si>
  <si>
    <t>CNTR-00212/68</t>
  </si>
  <si>
    <t>CNTR-00216/68</t>
  </si>
  <si>
    <t>CNTR-00220/68</t>
  </si>
  <si>
    <t>CNTR-00247/68</t>
  </si>
  <si>
    <t>CNTR-00246/68</t>
  </si>
  <si>
    <t>CNTR-00244/68</t>
  </si>
  <si>
    <t>CNTR-00243/68</t>
  </si>
  <si>
    <t>CNTR-00242/68</t>
  </si>
  <si>
    <t>ห้างหุ้นส่วนจำกัด สมพรพาณิชย์ คอนกรีต</t>
  </si>
  <si>
    <t>CNTR-00241/68</t>
  </si>
  <si>
    <t>CNTR-00240/68</t>
  </si>
  <si>
    <t>CNTR-00233/68</t>
  </si>
  <si>
    <t>CNTR-00232/68</t>
  </si>
  <si>
    <t>CNTR-00231/68</t>
  </si>
  <si>
    <t>CNTR-00230/68</t>
  </si>
  <si>
    <t>CNTR-00229/68</t>
  </si>
  <si>
    <t>CNTR-00228/68</t>
  </si>
  <si>
    <t>CNTR-00227/68</t>
  </si>
  <si>
    <t>CNTR-00226/68</t>
  </si>
  <si>
    <t>CNTR-00224/68</t>
  </si>
  <si>
    <t>CNTR-00223/68</t>
  </si>
  <si>
    <t>CNTR-00222/68</t>
  </si>
  <si>
    <t>CNTR-00221/68</t>
  </si>
  <si>
    <t>CNTR-00218/68</t>
  </si>
  <si>
    <t>CNTR-00215/68</t>
  </si>
  <si>
    <t>CNTR-00214/68</t>
  </si>
  <si>
    <t>CNTR-00213/68</t>
  </si>
  <si>
    <t>CNTR-00209/68</t>
  </si>
  <si>
    <t>CNTR-00234/68</t>
  </si>
  <si>
    <t>CNTR-00235/68</t>
  </si>
  <si>
    <t>CNTR-00236/68</t>
  </si>
  <si>
    <t>CNTR-00237/68</t>
  </si>
  <si>
    <t>CNTR-00238/68</t>
  </si>
  <si>
    <t>CNTR-00239/68</t>
  </si>
  <si>
    <t>CNTR-00249/68</t>
  </si>
  <si>
    <t>CNTR-00251/68</t>
  </si>
  <si>
    <t>CNTR-00245/68</t>
  </si>
  <si>
    <t>CNTR-00265/68</t>
  </si>
  <si>
    <t>CNTR-00263/68</t>
  </si>
  <si>
    <t>CNTR-00262/68</t>
  </si>
  <si>
    <t>CNTR-00261/68</t>
  </si>
  <si>
    <t>CNTR-00260/68</t>
  </si>
  <si>
    <t>CNTR-00259/68</t>
  </si>
  <si>
    <t>CNTR-00258/68</t>
  </si>
  <si>
    <t>CNTR-00257/68</t>
  </si>
  <si>
    <t>CNTR-00256/68</t>
  </si>
  <si>
    <t>CNTR-00255/68</t>
  </si>
  <si>
    <t>CNTR-00254/68</t>
  </si>
  <si>
    <t>CNTR-00253/68</t>
  </si>
  <si>
    <t>CNTR-00252/68</t>
  </si>
  <si>
    <t>ห้างหุ้นส่วนจำกัด พีเอสพี คอนสตรัคชั่น แอนด์ เอ็นจิเนียริ่ง</t>
  </si>
  <si>
    <t>CNTR-00248/68</t>
  </si>
  <si>
    <t>CNTR-00270/68</t>
  </si>
  <si>
    <t>CNTR-00275/68</t>
  </si>
  <si>
    <t>CNTR-00278/68</t>
  </si>
  <si>
    <t>CNTR-00290/68</t>
  </si>
  <si>
    <t>CNTR-00292/68</t>
  </si>
  <si>
    <t>CNTR-00293/68</t>
  </si>
  <si>
    <t>CNTR-00289/68</t>
  </si>
  <si>
    <t>CNTR-00288/68</t>
  </si>
  <si>
    <t>CNTR-00287/68</t>
  </si>
  <si>
    <t>CNTR-00286/68</t>
  </si>
  <si>
    <t>CNTR-00285/68</t>
  </si>
  <si>
    <t>CNTR-00284/68</t>
  </si>
  <si>
    <t>CNTR-00283/68</t>
  </si>
  <si>
    <t>CNTR-00282/68</t>
  </si>
  <si>
    <t>CNTR-00281/68</t>
  </si>
  <si>
    <t>CNTR-00280/68</t>
  </si>
  <si>
    <t>CNTR-00279/68</t>
  </si>
  <si>
    <t>CNTR-00277/68</t>
  </si>
  <si>
    <t>CNTR-00276/68</t>
  </si>
  <si>
    <t>CNTR-00274/68</t>
  </si>
  <si>
    <t>ซื้อวัสดุสำนักงาน กองคลัง</t>
  </si>
  <si>
    <t>CNTR-00273/68</t>
  </si>
  <si>
    <t>CNTR-00271/68</t>
  </si>
  <si>
    <t>CNTR-00269/68</t>
  </si>
  <si>
    <t>4. จ้างที่ปรึกษาวิธีเฉพาะเจาะจง</t>
  </si>
  <si>
    <t>…………</t>
  </si>
  <si>
    <t>1)</t>
  </si>
  <si>
    <t>2)</t>
  </si>
  <si>
    <t>3)</t>
  </si>
  <si>
    <t>4)</t>
  </si>
  <si>
    <t xml:space="preserve">ระบบการจัดซื้อจัดจ้างภาครัฐด้วยระบบอิเล็กทรอนิกส์ (Electronic Government Procurement: e-GP) 
ของกรมบัญชีกลาง บางครั้งไม่สามารถใช้งานได้อย่างต่อเนื่อง (ระบบไม่เสถียร)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</si>
  <si>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
ประจำปีที่ได้กำหนดไว้</t>
  </si>
  <si>
    <t>−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</si>
  <si>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</si>
  <si>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และให้ทุกส่วนงานปฏิบัติตามโดยเคร่งครัด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</si>
  <si>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</si>
  <si>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>องค์การบริหารส่วนตำบลแก้งไก่  อำเภอสังคม  จังหวัดหนองคาย</t>
  </si>
  <si>
    <t>องค์การบริหารส่วนตำบลแก้งไก่  ประจำเดือน ตุลาคม 2567</t>
  </si>
  <si>
    <t>องค์การบริหารส่วนตำบลแก้งไก่  ประจำเดือน พฤศจิกายน 2567</t>
  </si>
  <si>
    <t>ค่าจัดซื้อน้ำมันเชื้อเพลิงและหล่อลื่น  ประจำเดือน ตุลาคม 2567</t>
  </si>
  <si>
    <t>ค่าจัดซื้อน้ำมันเชื้อเพลิงและหล่อลื่น  ประจำเดือน  ตุลาคม  2567</t>
  </si>
  <si>
    <t>รายจ่ายเกี่ยวกับการรับรองและพิธีการ</t>
  </si>
  <si>
    <t>ค่าจัดซื้อวัสดุงานบ้านงานครัว ประเภทน้ำดื่มบริโภค ประจำเดือน ตุลาคม 2567</t>
  </si>
  <si>
    <t>ค่าเช่าเครื่องถ่ายเอกสาร</t>
  </si>
  <si>
    <t>จ้างเหมาบริการผู้ช่วยงานกองการศึกษาฯ</t>
  </si>
  <si>
    <t>จ้างเหมาบริการผู้ช่วยผู้ดูแลเด็กเล็ก ศูนย์พัฒนาเด็กเล็กบ้านนาขาม</t>
  </si>
  <si>
    <t>นางสาวธัญทิพย์ พรอนันตรีย์</t>
  </si>
  <si>
    <t>ร้าน สังคม ก๊อปปี้</t>
  </si>
  <si>
    <t>นายสมจิต ศรีเชียงขวาง</t>
  </si>
  <si>
    <t>นางอัญชณา แก้วอุดม</t>
  </si>
  <si>
    <t>ร้านณนนท์การค้า</t>
  </si>
  <si>
    <t>ร้านสงกรานต์น้ำดื่ม</t>
  </si>
  <si>
    <t>นางสาวรัชนก ปุนนา</t>
  </si>
  <si>
    <t>นางสาวพรพิมล คำมี</t>
  </si>
  <si>
    <t>นางสาวณัฐกาญจน์ มีมั่น</t>
  </si>
  <si>
    <t>นางสาวนลินนิภา ริพวงพันธ์</t>
  </si>
  <si>
    <t>นายสุพจน์ แก่นท้าว</t>
  </si>
  <si>
    <t>นางสาวพัชรา  บุญประกอบ</t>
  </si>
  <si>
    <t>นายวีระยุทธ แน่นตีนผา</t>
  </si>
  <si>
    <t>นายพงศ์พณิช ริธัมมา</t>
  </si>
  <si>
    <t>นายตะวัน แสงมณี</t>
  </si>
  <si>
    <t>นายธีระวัฒน์ เนาว์แก้งใหม่</t>
  </si>
  <si>
    <t>นางสาวปฏิมากรณ์ นันสี</t>
  </si>
  <si>
    <t>นางสาววราภรณ์ แสงมณี</t>
  </si>
  <si>
    <t>นางวิภา ทองทิพย์</t>
  </si>
  <si>
    <t>นายอภิชิต ราชเพ็ชร</t>
  </si>
  <si>
    <t>นายกัมพล สิ้นปี</t>
  </si>
  <si>
    <t>นางสาวกรรนิกา ขุนศรี</t>
  </si>
  <si>
    <t>นางสาวศิโรรัตน์ สีย่อ</t>
  </si>
  <si>
    <t>นายก้องภพ ชุมแสง</t>
  </si>
  <si>
    <t>นายนายไพรัตน์ พิมพ์วงศ์</t>
  </si>
  <si>
    <t>นายบัวบาน จันโทกุล</t>
  </si>
  <si>
    <t>นางสาววนิดา ธนะสูตร</t>
  </si>
  <si>
    <t>นางสาวพนิดา บุตรมะ</t>
  </si>
  <si>
    <t>นายเจียม จันทะบุตร</t>
  </si>
  <si>
    <t>นายไพรัตน์ พิมพ์วงศ์</t>
  </si>
  <si>
    <t>18/11/2567</t>
  </si>
  <si>
    <t>19/11/2567</t>
  </si>
  <si>
    <t>20/11/2567</t>
  </si>
  <si>
    <t>29/11/2567</t>
  </si>
  <si>
    <t>องค์การบริหารส่วนตำบลแก้งไก่  ประจำเดือน ธันวาคม 2567</t>
  </si>
  <si>
    <t>02/12/2567</t>
  </si>
  <si>
    <t>03/12/2567</t>
  </si>
  <si>
    <t>04/12/2567</t>
  </si>
  <si>
    <t>11/12/2567</t>
  </si>
  <si>
    <t>12/12/2567</t>
  </si>
  <si>
    <t>13/12/2567</t>
  </si>
  <si>
    <t>17/12/2567</t>
  </si>
  <si>
    <t>19/12/2567</t>
  </si>
  <si>
    <t>CNTR-00061/68</t>
  </si>
  <si>
    <t>ร้านศิลปกร สาขา 2</t>
  </si>
  <si>
    <t>ก.เจริญยนต์ เซอร์วิส</t>
  </si>
  <si>
    <t>นายบรรลือ บุญภา</t>
  </si>
  <si>
    <t>นายวิชัย วตุประโส</t>
  </si>
  <si>
    <t>นางสาวทัศนีย์ ม่วงมนตรี</t>
  </si>
  <si>
    <t>จ้างซ่อมบำรุงครุภัณฑ์ยานพาหนะและขนส่ง ประเภทรถยนต์ส่วนกลาง หมายเลขทะเบียน 
กข 4172 หนองคาย</t>
  </si>
  <si>
    <t>ค่าวัสดุเชื้อเพลิงและหล่อลื่น  ประจำเดือน พฤศจิกายน 2567</t>
  </si>
  <si>
    <t>ค่าวัสดุเชื้อเพลิงและหล่ลื่น ประจำเดือน พฤศจิกายน 2567</t>
  </si>
  <si>
    <t>ค่าวัสดุน้ำมันเชื้อเพลิงและหล่อลื่นประจำเดือน  พฤศจิกายน 2567</t>
  </si>
  <si>
    <t>ขอจ้างบำรุงรักษาและซ่อมแซมครุภัณฑ์คอมพิวเตอร์ หมายเลขทะเบียน480640022 และหมายเลขทะเบียน480640023</t>
  </si>
  <si>
    <t>ขอจัดซื้อวัสดุงานบ้านงานครัว ประเภทน้ำดื่มบริโภค</t>
  </si>
  <si>
    <t>โครงการฝึกอบรมทบทวนอาสาสมัครป้องกันภัยฝ่ายพลเรือน (อปพร.)</t>
  </si>
  <si>
    <t>องค์การบริหารส่วนตำบลแก้งไก่  ประจำเดือน มกราคม 2568</t>
  </si>
  <si>
    <t>02/01/2568</t>
  </si>
  <si>
    <t>03/01/2568</t>
  </si>
  <si>
    <t>07/01/2568</t>
  </si>
  <si>
    <t>08/01/2568</t>
  </si>
  <si>
    <t>13/01/2568</t>
  </si>
  <si>
    <t>20/01/2568</t>
  </si>
  <si>
    <t>21/01/2568</t>
  </si>
  <si>
    <t>22/01/2568</t>
  </si>
  <si>
    <t>23/01/2568</t>
  </si>
  <si>
    <t>24/01/2568</t>
  </si>
  <si>
    <t>27/01/2568</t>
  </si>
  <si>
    <t>30/01/2568</t>
  </si>
  <si>
    <t>CNTR-00093/68</t>
  </si>
  <si>
    <t>CNTR-00094/68</t>
  </si>
  <si>
    <t>CNTR-00096/68</t>
  </si>
  <si>
    <t>CNTR-00097/68</t>
  </si>
  <si>
    <t>นายรังสฤษดิ์ ทะราช</t>
  </si>
  <si>
    <t>นายโกศล สิงห์ทอง</t>
  </si>
  <si>
    <t>นางกาญจนา ภิญโยดม</t>
  </si>
  <si>
    <t>เครื่องพิมพ์</t>
  </si>
  <si>
    <t>ซ่อมบำรุงครุภัณฑ์ยานพาหนะและขนส่ง ประเภทรถยนต์ส่วนกลาง หมายเลขทะเบียน บน 598 หนองคาย</t>
  </si>
  <si>
    <t>โครงการกิจกรรมทำบุญตักบาตร</t>
  </si>
  <si>
    <t>จ้างเหมาจัดทำป้ายแผนผังแสดงขั้นตอนและระยะเวลาการปฎิบัติราชการ การจัดเก็บภาษีที่ดินและสิ่งปลูกสร้างฯ ประจำปีงบประมาณ 2568</t>
  </si>
  <si>
    <t>ค่าวัสดุเชื้อเพลิงและหล่อลื่น ประจำเดือน ธันวาคม 2567</t>
  </si>
  <si>
    <t>ค่าน้ำมันเชื้อเพลิงและหล่อลื่น ประจำเดือน ธันวาคม 2567</t>
  </si>
  <si>
    <t>จ้างบำรุงรักษาและซ่อมแซมครุภัณฑ์คอมพิวเตอร์ หมายเลขทะเบียน 416640011</t>
  </si>
  <si>
    <t>จ้างเหมาบริการช่วยงานบริหารทั่วไปเกี่ยวกับอุตสากรรมและโยธา</t>
  </si>
  <si>
    <t>จ้างเหมาบริการช่วยงานธุรการงานก่อสร้างโครงสร้างพื้นฐาน</t>
  </si>
  <si>
    <t>จ้างเหมาจัดทำป้ายประชาสัมพันธ์การชำระภาษีที่ดินและสิ่งปลูกสร้างฯประจำปี2568</t>
  </si>
  <si>
    <t>องค์การบริหารส่วนตำบลแก้งไก่  ประจำเดือน มีนาคม 2568</t>
  </si>
  <si>
    <t>20/03/2568</t>
  </si>
  <si>
    <t>21/03/2568</t>
  </si>
  <si>
    <t>25/03/2568</t>
  </si>
  <si>
    <t>CNTR-00141/68</t>
  </si>
  <si>
    <t>จ้างบำรุงรักษาและซ่อมแซมครุภัณฑ์ ประเภทเครื่องเป่าลม จำนวน 2 เครื่อง</t>
  </si>
  <si>
    <t>จ้างเหมาจัดทำป้ายแผนผังแสดงขั้นตอนและระยะเวลาการปฎิบัติราชการ</t>
  </si>
  <si>
    <t>โครงการรณรงค์การควบคุมไฟป่าและทำแนวกันไฟ</t>
  </si>
  <si>
    <t>โครงการแข่งขันกีฬาเยาวชนประชาชนต้านยาเสพติด</t>
  </si>
  <si>
    <t>โครงการสำรวจข้อมูลสัตว์และขึ้นทะเบียนสัตว์ตามโครงการสัตว์ คนปลอดโรค จากโรคพิษสุนัขบ้า ตามพระราชปณิธาน ศาสตราจารย์ ดร. สมเด็จพระเจ้าน้องนางเจ้าฟ้าจุฬาภรณวลัยลักษณ์ อัครราชกุมารี ฯ</t>
  </si>
  <si>
    <t>07/07/2568</t>
  </si>
  <si>
    <t>29/07/2568</t>
  </si>
  <si>
    <t>CNTR-00147/68</t>
  </si>
  <si>
    <t>นางสาวเกวรินทร์ ชาอินทร์ ชาอินทร์</t>
  </si>
  <si>
    <t>องค์การบริหารส่วนตำบลแก้งไก่  ประจำเดือน กรกฎาคม 2568</t>
  </si>
  <si>
    <t>04/08/2568</t>
  </si>
  <si>
    <t>05/08/2568</t>
  </si>
  <si>
    <t>11/08/2568</t>
  </si>
  <si>
    <t>15/08/2568</t>
  </si>
  <si>
    <t>18/08/2568</t>
  </si>
  <si>
    <t>19/08/2568</t>
  </si>
  <si>
    <t>20/08/2568</t>
  </si>
  <si>
    <t>21/08/2568</t>
  </si>
  <si>
    <t>22/08/2568</t>
  </si>
  <si>
    <t>25/08/2568</t>
  </si>
  <si>
    <t>29/08/2568</t>
  </si>
  <si>
    <t>CNTR-00182/68</t>
  </si>
  <si>
    <t>CNTR-00195/68</t>
  </si>
  <si>
    <t>CNTR-00264/68</t>
  </si>
  <si>
    <t>CNTR-00298/68</t>
  </si>
  <si>
    <t>CNTR-00302/68</t>
  </si>
  <si>
    <t>CNTR-00303/68</t>
  </si>
  <si>
    <t>CNTR-00311/68</t>
  </si>
  <si>
    <t>CNTR-00312/68</t>
  </si>
  <si>
    <t>CNTR-00313/68</t>
  </si>
  <si>
    <t>CNTR-00317/68</t>
  </si>
  <si>
    <t>CNTR-00322/68</t>
  </si>
  <si>
    <t>CNTR-00323/68</t>
  </si>
  <si>
    <t>CNTR-00326/68</t>
  </si>
  <si>
    <t>CNTR-00327/68</t>
  </si>
  <si>
    <t>CNTR-00328/68</t>
  </si>
  <si>
    <t>CNTR-00329/68</t>
  </si>
  <si>
    <t>CNTR-00333/68</t>
  </si>
  <si>
    <t>CNTR-00334/68</t>
  </si>
  <si>
    <t>CNTR-00336/68</t>
  </si>
  <si>
    <t>CNTR-00338/68</t>
  </si>
  <si>
    <t>CNTR-00339/68</t>
  </si>
  <si>
    <t>CNTR-00340/68</t>
  </si>
  <si>
    <t>CNTR-00341/68</t>
  </si>
  <si>
    <t>CNTR-00342/68</t>
  </si>
  <si>
    <t>นายสมพงษ์ กิ่งไผ่ล้อม</t>
  </si>
  <si>
    <t>นายพิพิธพงษ์ ทวีภัทยกูล</t>
  </si>
  <si>
    <t>ร้านต้นตาลเซ็นเตอร์</t>
  </si>
  <si>
    <t>นางสุมาลี เมืองนาม</t>
  </si>
  <si>
    <t>นางสุนี  ทุมพร</t>
  </si>
  <si>
    <t>ห้างหุ้นส่วนจำกัด แอดไวซ์ท่าบ่อ</t>
  </si>
  <si>
    <t>นางกัญญกร  เศษศรี</t>
  </si>
  <si>
    <t>นางสาวนฤมล แน่นตีนผา</t>
  </si>
  <si>
    <t>นางสมคิด วรรณไทย</t>
  </si>
  <si>
    <t>นางสาวสุพัตตรา ฮาคิริ</t>
  </si>
  <si>
    <t>นายกฤษกร นาวี</t>
  </si>
  <si>
    <t>นายภูรินทร์ ไก่แก้ว</t>
  </si>
  <si>
    <t>นางสาวจีราภรณ์  กุดนอก</t>
  </si>
  <si>
    <t>ซื้อวัสดุสำนักงานกองช่าง</t>
  </si>
  <si>
    <t>ขอจัดซื้อวัสดุสำนักงาน กองการศึกษา</t>
  </si>
  <si>
    <t>โครงการ อบต. เคลื่อนที่พบประชาชน</t>
  </si>
  <si>
    <t>โครงการสัตว์ปลอดโรค คนปลอดภัย จากโรคพิษสุนัขบ้า</t>
  </si>
  <si>
    <t>ค่าวัสดุเชื้อเพลิงและหล่อลื่น ประจำเดือน มกราคม 2568</t>
  </si>
  <si>
    <t>ค่าวัสดุเชื้อเพลิงและหล่อลื่น ประจำเดือน กุมภาพันธ์ 2568</t>
  </si>
  <si>
    <t>ค่าวัสดุเชื้อเพลิงและหล่อลื่น ประจำเดือน มีนาคม 2568</t>
  </si>
  <si>
    <t>ค่าวัสดุเชื้อเพลิงและหล่อลื่น ประจำเดือน เมษายน 2568</t>
  </si>
  <si>
    <t>ค่าวัสดุเชื้อเพลิงและหล่อลื่น ประจำเดือน พฤษภาคม 2568</t>
  </si>
  <si>
    <t>ค่าวัสดุเชื้อเพลิงและหล่อลื่น ประจำเดือน มิถุนายน 2568</t>
  </si>
  <si>
    <t>โครงการประชุมประชาคม</t>
  </si>
  <si>
    <t>โครงการวันผู้สูงอายุ</t>
  </si>
  <si>
    <t>โครงการจิตอาสา เราทำดีด้วยหัวใจ</t>
  </si>
  <si>
    <t>จ้างซ่อมบำรุงครุภัณฑ์ยานพาหนะและขนส่ง ประเภทรถยนต์ส่วนกลาง หมายเลขทะเบียน กจ 2318 หนองคาย</t>
  </si>
  <si>
    <t>จ้างบำรุงรักษาครุภัณฑ์ คอมพิวเตอร์ หมายเลขทะเบียน 307560001</t>
  </si>
  <si>
    <t>โครงการตั้งจุดบริการประชาชนในช่วงเทศกาล</t>
  </si>
  <si>
    <t>จัดซื้อวัสดุงานบ้านงานครัว ประเภทน้ำดื่มบริโภค</t>
  </si>
  <si>
    <t>จัดซื้อวัสดุงานบ้านงานครัว ประเภทน้ำดื่มบบริโภค</t>
  </si>
  <si>
    <t>ซื้อวัสดุเชื้อเพลิงและหล่อลื่น (กองช่าง)</t>
  </si>
  <si>
    <t>จัดซื้อวัสดุเชื้อเพลิงและหล่อลื่น (กองช่าง)</t>
  </si>
  <si>
    <t>จัดซื้อวัสดุเชื้อดพลิงและหล่อลื่น</t>
  </si>
  <si>
    <t>ค่าวัสดุเชื้อเพลิงและหล่อลื่นประจำเดือน  กรกฎาคม  2568</t>
  </si>
  <si>
    <t>โครงการการบริหารจัดการขยะในพื้นที่องค์การปกครองส่วนท้องถิ่น</t>
  </si>
  <si>
    <t>โครงการปลูกป่าเฉลิมพระเกียรติ</t>
  </si>
  <si>
    <t>จ้างเหมาจัดทำค่าป้ายมอบบ้าน</t>
  </si>
  <si>
    <t>จ้างบำรุงรักษาซ่อมแซมครุภัณฑ์คอมพิวเตอร์ 1 เครื่อง</t>
  </si>
  <si>
    <t>ซื้อวัสดุงานบ้านงานครัว ประเภทน้ำดื่มบริโภค</t>
  </si>
  <si>
    <t>จ้างเหมาจัดทำป้ายป้ายศูนย์อำนวยการฉพาะกิจฯป้ายเตือนห้ามผ่านน้ำท่วมถนน</t>
  </si>
  <si>
    <t>ค่าป้ายมอบบ้าน (นางวิชิต ถาวร, นายบัว  เคียงวันดี)</t>
  </si>
  <si>
    <t>จัดซื้อถุงยังชีพมอบให้ผู้ประสบภัยพิบัติกรณีฉุกเฉิน (อุทกภัย)</t>
  </si>
  <si>
    <t>องค์การบริหารส่วนตำบลแก้งไก่  ประจำเดือน สิงหาคม 2568</t>
  </si>
  <si>
    <t>องค์การบริหารส่วนตำบลแก้งไก่  ประจำเดือน  กันยายน  2568</t>
  </si>
  <si>
    <t>01/09/2568</t>
  </si>
  <si>
    <t>09/09/2568</t>
  </si>
  <si>
    <t>10/09/2568</t>
  </si>
  <si>
    <t>11/09/2568</t>
  </si>
  <si>
    <t>15/09/2568</t>
  </si>
  <si>
    <t>25/09/2568</t>
  </si>
  <si>
    <t>26/09/2568</t>
  </si>
  <si>
    <t>29/09/2568</t>
  </si>
  <si>
    <t>30/09/2568</t>
  </si>
  <si>
    <t>CNTR-00343/68</t>
  </si>
  <si>
    <t>CNTR-00346/68</t>
  </si>
  <si>
    <t>CNTR-00347/68</t>
  </si>
  <si>
    <t>CNTR-00348/68</t>
  </si>
  <si>
    <t>CNTR-00351/68</t>
  </si>
  <si>
    <t>CNTR-00354/68</t>
  </si>
  <si>
    <t>CNTR-00355/68</t>
  </si>
  <si>
    <t>CNTR-00356/68</t>
  </si>
  <si>
    <t>CNTR-00357/68</t>
  </si>
  <si>
    <t>CNTR-00358/68</t>
  </si>
  <si>
    <t>CNTR-00359/68</t>
  </si>
  <si>
    <t>CNTR-00361/68</t>
  </si>
  <si>
    <t>CNTR-00362/68</t>
  </si>
  <si>
    <t>CNTR-00363/68</t>
  </si>
  <si>
    <t>CNTR-00364/68</t>
  </si>
  <si>
    <t>CNTR-00366/68</t>
  </si>
  <si>
    <t>CNTR-00367/68</t>
  </si>
  <si>
    <t>CNTR-00368/68</t>
  </si>
  <si>
    <t>CNTR-00369/68</t>
  </si>
  <si>
    <t>CNTR-00370/68</t>
  </si>
  <si>
    <t xml:space="preserve">บริษัท พี เอส อาร์ เค จำกัด </t>
  </si>
  <si>
    <t>เจ.เอส.เอ็น.หนองคาย</t>
  </si>
  <si>
    <t>หจก.แอดไวซ์ สังคม</t>
  </si>
  <si>
    <t>โรงพิมพ์อาสารักษาดินแดน</t>
  </si>
  <si>
    <t>จ้างบำรุงรักษาและซ่อมแซมครุภัณฑ์ คอมพิวเตอร์ หมายเลข 300550002</t>
  </si>
  <si>
    <t>จัดซื้อถุงยังชีพมอบให้ผู้ประสบภัยพิบัติกรณีฉุกเฉิน (อัคคีภัย)</t>
  </si>
  <si>
    <t>ซื้อวัสดุการเกษตร บาร์เลื่อย พร้อมโซ่เลื่อยตัดยนต์</t>
  </si>
  <si>
    <t>ซื้อวัสดุสำนักงาน กองช่าง</t>
  </si>
  <si>
    <t>ค่าวัสดุเชื้อเพลิงและหล่อลื่นประจำเดือน  สิงหาคม 2568</t>
  </si>
  <si>
    <t>ค่าวัสดุเชื้อเพลิงและหล่อลื่นประจำเดือน  สิงหาคม  2568</t>
  </si>
  <si>
    <t>จ้างบำรุงรักษาและซ่อมแซมครุภัณฑ์คอมพิวเตอร์ หมายเลขทะเบียน 416680010</t>
  </si>
  <si>
    <t>จ้างซ่อมบำรุงครุภัณฑ์ยานพาหนะและขนส่ง ประเภทรถยนต์ส่วนกลาง หมายเลขทะเบียน กจ 2318</t>
  </si>
  <si>
    <t>ใบเสร็จรับเงินศูนย์พัฒนาเด็กเล็ก</t>
  </si>
  <si>
    <t>ค่าวัสดุเชื้อเพลิงและหล่อลื่นประจำเดือน  ประจำเดือน กันยายน 2568</t>
  </si>
  <si>
    <t>ค่าวัสดุเชื้อเพลิงและหล่อลื่นประจำเดือน  กันยายน  2568</t>
  </si>
  <si>
    <t>21/11/2567</t>
  </si>
  <si>
    <t>27/11/2567</t>
  </si>
  <si>
    <t>บริษัท เทียนขำ แดรี่ คอร์ปอร์เรชั่น จำกัด</t>
  </si>
  <si>
    <t>บริษัท เพชร เจริญทรัพย์ พืชผล จำกัด</t>
  </si>
  <si>
    <t>ร้าน ก.เจริญยนต์ เซอร์วิส</t>
  </si>
  <si>
    <t>ห้างหุ้นส่วนจำกัด ปุริวัฒน์</t>
  </si>
  <si>
    <t>บริษัท ไพร์ม ออโต้เทค จำกัด</t>
  </si>
  <si>
    <t>โครงการก่อสร้างถนนคอนกรีตเสริมเหล็กบ้านสังกะลี หมู่ที่ 5</t>
  </si>
  <si>
    <t>โครงการก่อสร้างถนนคอนกรีตเสริมเหล็กบ้านแก้งไก่ หมู่ที่ 3</t>
  </si>
  <si>
    <t>โครงการก่อสร้างถนนคอนกรีตเสริมเหล็กบ้านเจื้อง หมู่ที่ 4</t>
  </si>
  <si>
    <t>ครุภัณฑ์ยานพาหนะและขนส่ง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 องค์การบริหารส่วนตำบลแก้งไก่ อำเภอสังคม จังหวัดหนองคาย จำนวน 1 คัน</t>
  </si>
  <si>
    <t>(CNTR-00011/68)</t>
  </si>
  <si>
    <t>(CNTR-00001/68)</t>
  </si>
  <si>
    <t>(CNTR-00012/68)</t>
  </si>
  <si>
    <t>(CNTR-00014/68)</t>
  </si>
  <si>
    <t>(CNTR-00015/68)</t>
  </si>
  <si>
    <t>(CNTR-00042/68)</t>
  </si>
  <si>
    <t>(CNTR-00043/68)</t>
  </si>
  <si>
    <t>(CNTR-00045/68)</t>
  </si>
  <si>
    <t>(CNTR-00046/68)</t>
  </si>
  <si>
    <t>(CNTR-00044/68)</t>
  </si>
  <si>
    <t>(CNTR-00047/68)</t>
  </si>
  <si>
    <t>(CNTR-00056/68)</t>
  </si>
  <si>
    <t>(CNTR-00057/68)</t>
  </si>
  <si>
    <t>16/12/2567</t>
  </si>
  <si>
    <t>26/12/2567</t>
  </si>
  <si>
    <t>27/12/2567</t>
  </si>
  <si>
    <t>13/2568(CNTR-00071/68)</t>
  </si>
  <si>
    <t>14/2568(CNTR-00070/68)</t>
  </si>
  <si>
    <t>8/2568(CNTR-00074/68)</t>
  </si>
  <si>
    <t>17/2568(CNTR-00075/68)</t>
  </si>
  <si>
    <t>18/2568(CNTR-00078/68)</t>
  </si>
  <si>
    <t>19/2568(CNTR-00076/68)</t>
  </si>
  <si>
    <t>54/2568(CNTR-00077/68)</t>
  </si>
  <si>
    <t>55/2568(CNTR-00079/68)</t>
  </si>
  <si>
    <t>56/2568(CNTR-00081/68)</t>
  </si>
  <si>
    <t>57/2568(CNTR-00083/68)</t>
  </si>
  <si>
    <t>58/2568(CNTR-00084/68)</t>
  </si>
  <si>
    <t>12/2568(CNTR-00090/68)</t>
  </si>
  <si>
    <t>16/2568(CNTR-00089/68)</t>
  </si>
  <si>
    <t>62/2568(CNTR-00091/68)</t>
  </si>
  <si>
    <t>63/2568(CNTR-00088/68)</t>
  </si>
  <si>
    <t>21/2568(CNTR-00092/68)</t>
  </si>
  <si>
    <t>ร้านสังคมการไฟฟ้า</t>
  </si>
  <si>
    <t>สหกรณ์การเกษตรสังคม จำกัด</t>
  </si>
  <si>
    <t>ร้านนุรักษ์ การค้า</t>
  </si>
  <si>
    <t>ร้านหนองคายไฟล์เซฟตี้</t>
  </si>
  <si>
    <t>นายเกรียงไกร บางทราย</t>
  </si>
  <si>
    <t>ครุภัณฑ์คอมพิวเตอร์หรืออิเล็กทรอนิกส์</t>
  </si>
  <si>
    <t>เก้าอี้สำนักงาน</t>
  </si>
  <si>
    <t>เครื่องคอมพิวเตอร์ All in one</t>
  </si>
  <si>
    <t>09/01/2568</t>
  </si>
  <si>
    <t>31/01/2568</t>
  </si>
  <si>
    <t>4/2568(CNTR-00095/68)</t>
  </si>
  <si>
    <t>22/2568(CNTR-00106/68)</t>
  </si>
  <si>
    <t>24/2568(CNTR-00107/68)</t>
  </si>
  <si>
    <t>25/2568(CNTR-00108/68)</t>
  </si>
  <si>
    <t>76/2568(CNTR-00118/68)</t>
  </si>
  <si>
    <t>27/2568(CNTR-00127/68)</t>
  </si>
  <si>
    <t>28/2568(CNTR-00128/68)</t>
  </si>
  <si>
    <t>30/2568(CNTR-00130/68)</t>
  </si>
  <si>
    <t>31/2568(CNTR-00131/68)</t>
  </si>
  <si>
    <t>หจก.อาชวิน คอนสตรัคชั่น 2016</t>
  </si>
  <si>
    <t>เจมส์แอนด์โจเซอร์วิสแอร์</t>
  </si>
  <si>
    <t>โรงกลึง บ.ปากโสม</t>
  </si>
  <si>
    <t>บริษัท ชัยศิริ ลิฟวิ่งมอลล์ จำกัด</t>
  </si>
  <si>
    <t>ค่าปรับปรุงที่ดินและสิ่งก่อสร้าง</t>
  </si>
  <si>
    <t>เครื่องปรับอากาศ แบบแยกส่วน (ราคารวมค่าติดตั้ง) ขนาด 36,000 บีทียู จำนวน 1 เครื่อง</t>
  </si>
  <si>
    <t>ตู้เหล็กแบบ 2 บาน</t>
  </si>
  <si>
    <t>โต๊ะทำงาน พร้อมเก้าอี้</t>
  </si>
  <si>
    <t>e-Bidding</t>
  </si>
  <si>
    <t>26/03/2568</t>
  </si>
  <si>
    <t>อิสาณพาณิชย์</t>
  </si>
  <si>
    <t>ครุภัณฑ์ไฟฟ้าและวิทยุ</t>
  </si>
  <si>
    <t>14/07/2568</t>
  </si>
  <si>
    <t>15/07/2568</t>
  </si>
  <si>
    <t>22/07/2568</t>
  </si>
  <si>
    <t>ร้านเพชรน้ำหนึ่ง</t>
  </si>
  <si>
    <t>บริษัทชัยศิริลิฟวิ่งมอลล์ จำกัด</t>
  </si>
  <si>
    <t>ตู้เหล็ก แบบ 2 บาน, โต๊ะทำงาน พร้อมเก้าอี้</t>
  </si>
  <si>
    <t>นางลัดดาวัลย์ แก้งพวง</t>
  </si>
  <si>
    <t>ห้างหุ้นส่วนจำกัด ปุริวัฒน์ โปรดักส์</t>
  </si>
  <si>
    <t>นายวัชรพงศ์ ประยงค์เพชร</t>
  </si>
  <si>
    <t>ร้านเพิ่มทรัพย์ กระจก อลูมิเนียม</t>
  </si>
  <si>
    <t>นายสัญญา จำปาเทศ</t>
  </si>
  <si>
    <t>ร้านท่าบ่อสัตวแพทย์</t>
  </si>
  <si>
    <t>นางอาฮวน ทุมมีเกตุ</t>
  </si>
  <si>
    <t>นายวิทยา อ่างมัจฉา</t>
  </si>
  <si>
    <t>นายภาคภูมิ  ราชบุรี</t>
  </si>
  <si>
    <t>ห้างหุ้นส่วนจำกัด ดวงรัฐพร</t>
  </si>
  <si>
    <t>ห้างหุ้นส่วนจำกัด มินทร์ธาดา 2003</t>
  </si>
  <si>
    <t>บริษัท เอ็มจี จันทบุรี จำกัด</t>
  </si>
  <si>
    <t>บริษัท บางกอก พรีแคสต์ คอนกรีต จำกัด</t>
  </si>
  <si>
    <t>ร้านอิสาณพาณิชย์ โดย นายดำรงค์ราษฎร์ เชื้ออิสาณ</t>
  </si>
  <si>
    <t>ร้านฤกษ์ดี วัสดุก่อสร้าง</t>
  </si>
  <si>
    <t>นายภาณุวัฒน์ คำภาโคก</t>
  </si>
  <si>
    <t>ร้านทรัพย์เจริญ โดยนายวิทูรย์ แก้วตา</t>
  </si>
  <si>
    <t>โครงการป้องกันและแก้ไขปัญหาไข้เลือดออก</t>
  </si>
  <si>
    <t>โครงการก่อสร้างถนนคอนกรีตเสริมเหล็กบ้านโสกกล้า หมู่ที่ 1</t>
  </si>
  <si>
    <t>ค่าต่อเติมหรือดัดแปลงอาคาร หรือสิ่งปลูกสร้างต่าง ๆ</t>
  </si>
  <si>
    <t>จัดซื้อเครื่องซักผ้า, จัดซื้อตู้เย็น</t>
  </si>
  <si>
    <t>เครื่องพ่นหมอกควัน</t>
  </si>
  <si>
    <t>โครงการฝังกลบบ่อขยะ</t>
  </si>
  <si>
    <t>โครงการเทพื้นคอนกรีตเสริมเหล็กศูนย์พัฒนาเด็กเล็กบ้านโสกกล้า หมู่ที่ 1</t>
  </si>
  <si>
    <t xml:space="preserve">โครงการก่อสร้างห้องน้ำเพื่อประชาชน องค์การบริหารส่วนตำบลแก้งไก่ </t>
  </si>
  <si>
    <t>โครงการปรับปรุงซ่อมแซมถนนสู่พื้นที่การเกษตรบ้านสังกะลี หมู่ที่5 (สายป่าช้าบ้านสังกะลี-บ้านนายล้วน)</t>
  </si>
  <si>
    <t>โครงการปรับปรุงซ่อมแซมถนนสู่พื้นที่การเกษตรบ้านหนองแสง หมู่ที่6 (สายทางไปสวน นายสุด  มีลา))</t>
  </si>
  <si>
    <t>โครงการเทพื้นคอนกรีตเสริมเหล็กศูนย์พัฒนาเด็กเล็กบ้านนาขาม หมู่ที่ 2</t>
  </si>
  <si>
    <t>ซื้อครุภัณฑ์ยานพาหนะและขนส่ง รถบรรทุก (ดิเซล) ขนาด 1 ตัน ปริมาตรกระบอกสูบไม่ต่ำกว่า2,400 ซีซี หรือกำลังเครื่องยนต์สูงสุดไม่ต่ำกว่า 110 กิโลวัตต์ขับเคลื่อน 4 ล้อ แบบดับเบิ้ลแค็บ จำนวน 1 คัน</t>
  </si>
  <si>
    <t xml:space="preserve">โครงการก่อสร้างถนนคอนกรีตเสริมเหล็กบ้านแก้งไก่ หมู่ที่ 3 (สายบ้านแม่หนู) </t>
  </si>
  <si>
    <t>โครงการก่อสร้างถนนคอนกรีตเสริมเหล็กบ้านเจื้อง หมู่ที่ 4 (แยก ทล.2376(กม.ที่ 33+430-บ้านเจื้อง)</t>
  </si>
  <si>
    <t>โครงการก่อสร้างรั้วคอนกรีตเสริมเหล็กศูนย์พัฒนาเด็กเล็กบ้านนาขาม หมู่ที่2</t>
  </si>
  <si>
    <t>โครงการก่อสร้างถนนคอนกรีตเสริมเหล็กบ้านนาขาม หมู่ที่ 2</t>
  </si>
  <si>
    <t>โครงการก่อสร้างถนนคอนกรีตเสริมเหล็กบ้านแก้งไก่  หมู่ที่ 3 (สายต่อบ้านหมอโอม-เขตเทศบาลตำบลสังคม)</t>
  </si>
  <si>
    <t>ซื้อครุภัณฑ์สำนักงาน เครื่องปรับอากาศแบบแยกส่วน (รวมติดตั้ง) ขนาด 36,000 บีทียู จำนวน 1 เครื่อง (สำนักปลัด)</t>
  </si>
  <si>
    <t>ซื้อครุภัณฑ์สำนักงาน ประเภทเต็นท์ องค์การบริหารส่วนตำบลแก้งไก่</t>
  </si>
  <si>
    <t>จัดซื้อโต๊ะทำงาน พร้อมเก้าอี้</t>
  </si>
  <si>
    <t>โครงการปรับปรุงซ่อมแซมถนนสู่พื้นที่การเกษตรบ้านสังกะลี หมู่ที่5 (แยก ทล.2376(กม.ที่33+088)-สวนนายสมพงษ์ เกษร)</t>
  </si>
  <si>
    <t>โครงการป้องกันและเฝ้าระวังโรคติดต่อ</t>
  </si>
  <si>
    <t>โครงการก่อสร้างถนนคอนกรีตเสริมเหล็กบ้านโสกกล้า หมู่ที่ 1 (สายต่อบ้านตู้สว่าง-ไปบ้านนางสุชานันท์)</t>
  </si>
  <si>
    <t xml:space="preserve">ซื้อครุภัณฑ์สำนักงาน (กองการศึกษษฯ) </t>
  </si>
  <si>
    <t>โครงการขยายผิวจราจรคอนกรีตเสริมเหล็ก บ้านหนองแสง หมู่ที่ 6</t>
  </si>
  <si>
    <t>CNTR-00219/68</t>
  </si>
  <si>
    <t>CNTR-00297/68</t>
  </si>
  <si>
    <t>CNTR-00300/68</t>
  </si>
  <si>
    <t>CNTR-00301/68</t>
  </si>
  <si>
    <t>CNTR-00305/68</t>
  </si>
  <si>
    <t>CNTR-00308/68</t>
  </si>
  <si>
    <t>CNTR-00306/68</t>
  </si>
  <si>
    <t>CNTR-00307/68</t>
  </si>
  <si>
    <t>CNTR-00314/68</t>
  </si>
  <si>
    <t>CNTR-00315/68</t>
  </si>
  <si>
    <t>CNTR-00310/68</t>
  </si>
  <si>
    <t>CNTR-00309/68</t>
  </si>
  <si>
    <t>CNTR-00295/68</t>
  </si>
  <si>
    <t>CNTR-00296/68</t>
  </si>
  <si>
    <t>CNTR-00294/68</t>
  </si>
  <si>
    <t>CNTR-00291/68</t>
  </si>
  <si>
    <t>CNTR-00316/68</t>
  </si>
  <si>
    <t>CNTR-00319/68</t>
  </si>
  <si>
    <t>CNTR-00321/68</t>
  </si>
  <si>
    <t>CNTR-00332/68</t>
  </si>
  <si>
    <t>CNTR-00337/68</t>
  </si>
  <si>
    <t>CNTR-00335/68</t>
  </si>
  <si>
    <t>02/09/2568</t>
  </si>
  <si>
    <t>05/09/2568</t>
  </si>
  <si>
    <t>12/09/2568</t>
  </si>
  <si>
    <t>มหาวิทยาขอนแก่น วิทยาเขตหนองคาย</t>
  </si>
  <si>
    <t>CNTR-00344/68</t>
  </si>
  <si>
    <t>CNTR-00345/68</t>
  </si>
  <si>
    <t>CNTR-00352/68</t>
  </si>
  <si>
    <t>CNTR-00353/68</t>
  </si>
  <si>
    <t>CNTR-00360/68</t>
  </si>
  <si>
    <t>CNTR-00365/68</t>
  </si>
  <si>
    <t>CNTR-00371/68</t>
  </si>
  <si>
    <t>ซื้อครุภัณฑ์สำนักงาน  เต็นท์  (กองการศึกษาๆ)</t>
  </si>
  <si>
    <t>ซื้อครุภัณฑ์การเกษตร  เครื่องพ่นหมอกควัน (สป)</t>
  </si>
  <si>
    <t>โครงการก่อสร้างถนนคอนกรีตเสริมเหล็กบ้านหนองแสง  หมู่ที่ 6 (สายทางไปห้วยตราด-นาตู้ผ่อน)</t>
  </si>
  <si>
    <t>โครงการปรับปรุงซ่อมแซมถนนสู่พื้นที่การเกษตรบ้านนาขาม หมู่ที่ 2 (สายแยกห้วยหินชาว-เขตองค์การบริหารส่วนตำบลสังคม)</t>
  </si>
  <si>
    <t>ซื้อครุภัณฑ์ยานพาหนะและขนส่ง (เทรลเลอร์ลากเรือ)</t>
  </si>
  <si>
    <t>องค์การบริหารส่วนตำบลแก้งไก่  ประจำเดือน มิถุนายน 2568</t>
  </si>
  <si>
    <t>องค์การบริหารส่วนตำบลแก้งไก่  ประจำเดือน พฤษภาคม 2568</t>
  </si>
  <si>
    <t>องค์การบริหารส่วนตำบลแก้งไก่  ประจำเดือน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</si>
</sst>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.5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9.5"/>
      <color theme="1"/>
      <name val="Aptos Narrow"/>
      <family val="2"/>
      <scheme val="minor"/>
    </font>
    <font>
      <sz val="14"/>
      <color rgb="FF00000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64" fontId="2" fillId="0" borderId="0" xfId="1" applyFont="1" applyAlignme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164" fontId="2" fillId="0" borderId="2" xfId="1" applyFont="1" applyBorder="1" applyAlignment="1">
      <alignment vertical="top"/>
    </xf>
    <xf numFmtId="164" fontId="2" fillId="0" borderId="0" xfId="1" applyFont="1" applyAlignment="1">
      <alignment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164" fontId="2" fillId="0" borderId="0" xfId="1" applyFont="1"/>
    <xf numFmtId="14" fontId="2" fillId="0" borderId="2" xfId="0" applyNumberFormat="1" applyFont="1" applyBorder="1" applyAlignment="1">
      <alignment vertical="top"/>
    </xf>
    <xf numFmtId="0" fontId="5" fillId="2" borderId="2" xfId="0" applyFont="1" applyFill="1" applyBorder="1" applyAlignment="1">
      <alignment horizontal="right" vertical="center" wrapText="1"/>
    </xf>
    <xf numFmtId="0" fontId="6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2" fillId="0" borderId="0" xfId="0" applyNumberFormat="1" applyFont="1"/>
    <xf numFmtId="164" fontId="2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164" fontId="8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164" fontId="8" fillId="0" borderId="2" xfId="1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164" fontId="8" fillId="0" borderId="2" xfId="1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14" fontId="8" fillId="0" borderId="0" xfId="0" applyNumberFormat="1" applyFont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164" fontId="8" fillId="0" borderId="0" xfId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/>
    <xf numFmtId="164" fontId="9" fillId="3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/>
    </xf>
    <xf numFmtId="164" fontId="8" fillId="0" borderId="0" xfId="0" applyNumberFormat="1" applyFont="1"/>
    <xf numFmtId="0" fontId="8" fillId="0" borderId="0" xfId="0" applyFont="1" applyAlignment="1">
      <alignment wrapText="1"/>
    </xf>
    <xf numFmtId="164" fontId="8" fillId="0" borderId="0" xfId="1" applyFont="1"/>
    <xf numFmtId="0" fontId="8" fillId="0" borderId="0" xfId="0" applyFont="1" applyAlignment="1">
      <alignment horizontal="right" vertical="top"/>
    </xf>
    <xf numFmtId="0" fontId="10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vertical="center"/>
    </xf>
    <xf numFmtId="164" fontId="8" fillId="0" borderId="2" xfId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" fontId="7" fillId="4" borderId="2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164" fontId="8" fillId="0" borderId="2" xfId="1" applyFont="1" applyBorder="1" applyAlignment="1">
      <alignment vertical="center" wrapText="1"/>
    </xf>
    <xf numFmtId="164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/>
    </xf>
    <xf numFmtId="164" fontId="8" fillId="0" borderId="2" xfId="1" applyFont="1" applyBorder="1" applyAlignment="1">
      <alignment horizontal="center" vertical="top"/>
    </xf>
    <xf numFmtId="164" fontId="10" fillId="4" borderId="2" xfId="1" applyFont="1" applyFill="1" applyBorder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0" fontId="8" fillId="0" borderId="2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164" fontId="8" fillId="0" borderId="4" xfId="1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BAD-F976-4BDC-9A7A-00AFFB7AE363}">
  <dimension ref="A1:L28"/>
  <sheetViews>
    <sheetView zoomScaleNormal="100" workbookViewId="0">
      <selection activeCell="C7" sqref="C7"/>
    </sheetView>
  </sheetViews>
  <sheetFormatPr defaultColWidth="8.125" defaultRowHeight="23.25"/>
  <cols>
    <col min="1" max="1" width="4.5" style="46" customWidth="1"/>
    <col min="2" max="2" width="24.625" style="67" customWidth="1"/>
    <col min="3" max="3" width="12.125" style="46" customWidth="1"/>
    <col min="4" max="4" width="9.5" style="46" customWidth="1"/>
    <col min="5" max="5" width="14" style="46" customWidth="1"/>
    <col min="6" max="6" width="7.875" style="46" customWidth="1"/>
    <col min="7" max="7" width="8.125" style="46"/>
    <col min="8" max="8" width="9.75" style="46" customWidth="1"/>
    <col min="9" max="11" width="8.125" style="46"/>
    <col min="12" max="12" width="4.875" style="46" bestFit="1" customWidth="1"/>
    <col min="13" max="16384" width="8.125" style="46"/>
  </cols>
  <sheetData>
    <row r="1" spans="1:12">
      <c r="A1" s="103" t="s">
        <v>0</v>
      </c>
      <c r="B1" s="103"/>
      <c r="C1" s="103"/>
      <c r="D1" s="103"/>
      <c r="E1" s="103"/>
      <c r="F1" s="103"/>
      <c r="G1" s="41"/>
    </row>
    <row r="2" spans="1:12">
      <c r="A2" s="103" t="s">
        <v>283</v>
      </c>
      <c r="B2" s="103"/>
      <c r="C2" s="103"/>
      <c r="D2" s="103"/>
      <c r="E2" s="103"/>
      <c r="F2" s="103"/>
      <c r="G2" s="41"/>
    </row>
    <row r="3" spans="1:12" ht="10.15" customHeight="1">
      <c r="A3" s="41"/>
      <c r="B3" s="69"/>
      <c r="C3" s="41"/>
      <c r="D3" s="41"/>
      <c r="E3" s="41"/>
      <c r="F3" s="41"/>
      <c r="G3" s="41"/>
    </row>
    <row r="4" spans="1:12">
      <c r="A4" s="104" t="s">
        <v>1</v>
      </c>
      <c r="B4" s="104"/>
      <c r="C4" s="104" t="s">
        <v>2</v>
      </c>
      <c r="D4" s="104"/>
      <c r="E4" s="104" t="s">
        <v>3</v>
      </c>
      <c r="F4" s="104"/>
      <c r="G4" s="41"/>
      <c r="L4" s="40"/>
    </row>
    <row r="5" spans="1:12">
      <c r="A5" s="104"/>
      <c r="B5" s="104"/>
      <c r="C5" s="84" t="s">
        <v>4</v>
      </c>
      <c r="D5" s="84" t="s">
        <v>5</v>
      </c>
      <c r="E5" s="84" t="s">
        <v>6</v>
      </c>
      <c r="F5" s="84" t="s">
        <v>5</v>
      </c>
      <c r="G5" s="41"/>
    </row>
    <row r="6" spans="1:12">
      <c r="A6" s="53" t="s">
        <v>7</v>
      </c>
      <c r="B6" s="92"/>
      <c r="C6" s="47">
        <v>337</v>
      </c>
      <c r="D6" s="47">
        <f>C6/C13*100</f>
        <v>99.410029498525077</v>
      </c>
      <c r="E6" s="89">
        <v>13660207.57</v>
      </c>
      <c r="F6" s="47">
        <f>E6/E13*100</f>
        <v>81.841327071774501</v>
      </c>
      <c r="G6" s="41"/>
      <c r="L6" s="75"/>
    </row>
    <row r="7" spans="1:12">
      <c r="A7" s="93" t="s">
        <v>8</v>
      </c>
      <c r="B7" s="94"/>
      <c r="C7" s="47"/>
      <c r="D7" s="47"/>
      <c r="E7" s="47"/>
      <c r="F7" s="47"/>
      <c r="G7" s="41"/>
    </row>
    <row r="8" spans="1:12">
      <c r="A8" s="95"/>
      <c r="B8" s="96" t="s">
        <v>9</v>
      </c>
      <c r="C8" s="97">
        <v>2</v>
      </c>
      <c r="D8" s="47">
        <f>C8/C13*100</f>
        <v>0.58997050147492625</v>
      </c>
      <c r="E8" s="98">
        <v>3030880</v>
      </c>
      <c r="F8" s="47">
        <f>E8/E13*100</f>
        <v>18.158672928225492</v>
      </c>
      <c r="G8" s="41"/>
    </row>
    <row r="9" spans="1:12">
      <c r="A9" s="95"/>
      <c r="B9" s="96" t="s">
        <v>10</v>
      </c>
      <c r="C9" s="97" t="s">
        <v>279</v>
      </c>
      <c r="D9" s="47" t="s">
        <v>279</v>
      </c>
      <c r="E9" s="97" t="s">
        <v>279</v>
      </c>
      <c r="F9" s="47" t="s">
        <v>279</v>
      </c>
      <c r="G9" s="41"/>
    </row>
    <row r="10" spans="1:12">
      <c r="A10" s="99" t="s">
        <v>11</v>
      </c>
      <c r="B10" s="100"/>
      <c r="C10" s="97" t="s">
        <v>279</v>
      </c>
      <c r="D10" s="47" t="s">
        <v>279</v>
      </c>
      <c r="E10" s="97" t="s">
        <v>279</v>
      </c>
      <c r="F10" s="47" t="s">
        <v>279</v>
      </c>
      <c r="G10" s="41"/>
    </row>
    <row r="11" spans="1:12">
      <c r="A11" s="53" t="s">
        <v>271</v>
      </c>
      <c r="B11" s="92"/>
      <c r="C11" s="97" t="s">
        <v>279</v>
      </c>
      <c r="D11" s="47" t="s">
        <v>279</v>
      </c>
      <c r="E11" s="97" t="s">
        <v>279</v>
      </c>
      <c r="F11" s="47" t="s">
        <v>279</v>
      </c>
      <c r="G11" s="41"/>
    </row>
    <row r="12" spans="1:12">
      <c r="A12" s="53" t="s">
        <v>272</v>
      </c>
      <c r="B12" s="92"/>
      <c r="C12" s="47"/>
      <c r="D12" s="47"/>
      <c r="E12" s="47"/>
      <c r="F12" s="47"/>
      <c r="G12" s="41"/>
    </row>
    <row r="13" spans="1:12">
      <c r="A13" s="105" t="s">
        <v>13</v>
      </c>
      <c r="B13" s="105"/>
      <c r="C13" s="47">
        <f>SUM(C6:C12)</f>
        <v>339</v>
      </c>
      <c r="D13" s="47">
        <f t="shared" ref="D13:E13" si="0">SUM(D6:D12)</f>
        <v>100</v>
      </c>
      <c r="E13" s="89">
        <f t="shared" si="0"/>
        <v>16691087.57</v>
      </c>
      <c r="F13" s="47">
        <f>SUM(F6:F12)</f>
        <v>100</v>
      </c>
      <c r="G13" s="41"/>
    </row>
    <row r="14" spans="1:12" ht="10.15" customHeight="1">
      <c r="A14" s="41"/>
      <c r="B14" s="69"/>
      <c r="C14" s="41"/>
      <c r="D14" s="41"/>
      <c r="E14" s="41"/>
      <c r="F14" s="41"/>
      <c r="G14" s="41"/>
    </row>
    <row r="15" spans="1:12" s="41" customFormat="1">
      <c r="A15" s="41" t="s">
        <v>14</v>
      </c>
      <c r="B15" s="69"/>
    </row>
    <row r="16" spans="1:12" s="41" customFormat="1" ht="48.75" customHeight="1">
      <c r="A16" s="76" t="s">
        <v>273</v>
      </c>
      <c r="B16" s="101" t="s">
        <v>15</v>
      </c>
      <c r="C16" s="101"/>
      <c r="D16" s="101"/>
      <c r="E16" s="101"/>
      <c r="F16" s="101"/>
      <c r="G16" s="39"/>
    </row>
    <row r="17" spans="1:7" s="41" customFormat="1" ht="66.75" customHeight="1">
      <c r="A17" s="76" t="s">
        <v>274</v>
      </c>
      <c r="B17" s="101" t="s">
        <v>282</v>
      </c>
      <c r="C17" s="101"/>
      <c r="D17" s="101"/>
      <c r="E17" s="101"/>
      <c r="F17" s="101"/>
      <c r="G17" s="39"/>
    </row>
    <row r="18" spans="1:7" s="41" customFormat="1" ht="46.5" customHeight="1">
      <c r="A18" s="76" t="s">
        <v>275</v>
      </c>
      <c r="B18" s="101" t="s">
        <v>277</v>
      </c>
      <c r="C18" s="102"/>
      <c r="D18" s="102"/>
      <c r="E18" s="102"/>
      <c r="F18" s="102"/>
    </row>
    <row r="19" spans="1:7" s="41" customFormat="1" ht="69" customHeight="1">
      <c r="A19" s="76" t="s">
        <v>276</v>
      </c>
      <c r="B19" s="101" t="s">
        <v>280</v>
      </c>
      <c r="C19" s="102"/>
      <c r="D19" s="102"/>
      <c r="E19" s="102"/>
      <c r="F19" s="102"/>
    </row>
    <row r="20" spans="1:7" s="41" customFormat="1" ht="18.75" customHeight="1">
      <c r="B20" s="69"/>
    </row>
    <row r="21" spans="1:7" s="41" customFormat="1">
      <c r="A21" s="41" t="s">
        <v>16</v>
      </c>
    </row>
    <row r="22" spans="1:7" s="41" customFormat="1">
      <c r="A22" s="76" t="s">
        <v>273</v>
      </c>
      <c r="B22" s="102" t="s">
        <v>17</v>
      </c>
      <c r="C22" s="102"/>
      <c r="D22" s="102"/>
      <c r="E22" s="102"/>
      <c r="F22" s="102"/>
      <c r="G22" s="102"/>
    </row>
    <row r="23" spans="1:7" s="41" customFormat="1" ht="45.75" customHeight="1">
      <c r="A23" s="76" t="s">
        <v>274</v>
      </c>
      <c r="B23" s="101" t="s">
        <v>278</v>
      </c>
      <c r="C23" s="101"/>
      <c r="D23" s="101"/>
      <c r="E23" s="101"/>
      <c r="F23" s="101"/>
    </row>
    <row r="24" spans="1:7" s="41" customFormat="1" ht="41.25" customHeight="1">
      <c r="A24" s="76" t="s">
        <v>275</v>
      </c>
      <c r="B24" s="101" t="s">
        <v>281</v>
      </c>
      <c r="C24" s="101"/>
      <c r="D24" s="101"/>
      <c r="E24" s="101"/>
      <c r="F24" s="101"/>
      <c r="G24" s="39"/>
    </row>
    <row r="25" spans="1:7">
      <c r="A25" s="41"/>
      <c r="B25" s="69"/>
      <c r="C25" s="41"/>
      <c r="D25" s="41"/>
      <c r="E25" s="41"/>
      <c r="F25" s="41"/>
      <c r="G25" s="41"/>
    </row>
    <row r="26" spans="1:7">
      <c r="A26" s="41"/>
      <c r="B26" s="69"/>
      <c r="C26" s="41"/>
      <c r="D26" s="41"/>
      <c r="E26" s="41"/>
      <c r="F26" s="41"/>
      <c r="G26" s="41"/>
    </row>
    <row r="27" spans="1:7">
      <c r="A27" s="41"/>
      <c r="B27" s="69"/>
      <c r="C27" s="41"/>
      <c r="D27" s="41"/>
      <c r="E27" s="41"/>
      <c r="F27" s="41"/>
      <c r="G27" s="41"/>
    </row>
    <row r="28" spans="1:7">
      <c r="A28" s="41"/>
      <c r="B28" s="69"/>
      <c r="C28" s="41"/>
      <c r="D28" s="41"/>
      <c r="E28" s="41"/>
      <c r="F28" s="41"/>
      <c r="G28" s="41"/>
    </row>
  </sheetData>
  <mergeCells count="13">
    <mergeCell ref="B18:F18"/>
    <mergeCell ref="B19:F19"/>
    <mergeCell ref="B23:F23"/>
    <mergeCell ref="B24:F24"/>
    <mergeCell ref="A1:F1"/>
    <mergeCell ref="A2:F2"/>
    <mergeCell ref="B16:F16"/>
    <mergeCell ref="C4:D4"/>
    <mergeCell ref="E4:F4"/>
    <mergeCell ref="A13:B13"/>
    <mergeCell ref="A4:B5"/>
    <mergeCell ref="B17:F17"/>
    <mergeCell ref="B22:G2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817A-7A8D-4E34-AB96-7A5D35915BA4}">
  <dimension ref="A1:L26"/>
  <sheetViews>
    <sheetView workbookViewId="0">
      <selection activeCell="C15" sqref="C15"/>
    </sheetView>
  </sheetViews>
  <sheetFormatPr defaultColWidth="8.75" defaultRowHeight="12.75"/>
  <cols>
    <col min="1" max="1" width="6.625" style="6" bestFit="1" customWidth="1"/>
    <col min="2" max="2" width="30.5" style="6" customWidth="1"/>
    <col min="3" max="3" width="15.25" style="22" bestFit="1" customWidth="1"/>
    <col min="4" max="4" width="9.875" style="22" bestFit="1" customWidth="1"/>
    <col min="5" max="5" width="14.75" style="6" bestFit="1" customWidth="1"/>
    <col min="6" max="6" width="23.625" style="6" customWidth="1"/>
    <col min="7" max="7" width="9.875" style="22" bestFit="1" customWidth="1"/>
    <col min="8" max="8" width="23.75" style="6" customWidth="1"/>
    <col min="9" max="9" width="9.875" style="22" bestFit="1" customWidth="1"/>
    <col min="10" max="10" width="18.75" style="6" bestFit="1" customWidth="1"/>
    <col min="11" max="11" width="13.375" style="6" customWidth="1"/>
    <col min="12" max="12" width="9.375" style="6" customWidth="1"/>
    <col min="13" max="16384" width="8.75" style="6"/>
  </cols>
  <sheetData>
    <row r="1" spans="1:12">
      <c r="A1" s="4"/>
      <c r="B1" s="15"/>
      <c r="C1" s="17"/>
      <c r="D1" s="17"/>
      <c r="E1" s="4"/>
      <c r="F1" s="2"/>
      <c r="G1" s="17"/>
      <c r="H1" s="2"/>
      <c r="I1" s="17"/>
      <c r="J1" s="20"/>
      <c r="L1" s="7" t="s">
        <v>18</v>
      </c>
    </row>
    <row r="2" spans="1:12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>
      <c r="A3" s="122" t="s">
        <v>678</v>
      </c>
      <c r="B3" s="122"/>
      <c r="C3" s="122"/>
      <c r="D3" s="122"/>
      <c r="E3" s="122"/>
      <c r="F3" s="122"/>
      <c r="G3" s="122"/>
      <c r="H3" s="122"/>
      <c r="I3" s="122"/>
      <c r="J3" s="122"/>
      <c r="K3" s="106"/>
    </row>
    <row r="4" spans="1:12" s="25" customFormat="1" ht="34.15" customHeight="1">
      <c r="A4" s="33" t="s">
        <v>20</v>
      </c>
      <c r="B4" s="33" t="s">
        <v>21</v>
      </c>
      <c r="C4" s="34" t="s">
        <v>22</v>
      </c>
      <c r="D4" s="34" t="s">
        <v>23</v>
      </c>
      <c r="E4" s="33" t="s">
        <v>1</v>
      </c>
      <c r="F4" s="125" t="s">
        <v>55</v>
      </c>
      <c r="G4" s="126"/>
      <c r="H4" s="125" t="s">
        <v>172</v>
      </c>
      <c r="I4" s="126"/>
      <c r="J4" s="35" t="s">
        <v>26</v>
      </c>
      <c r="K4" s="111" t="s">
        <v>27</v>
      </c>
      <c r="L4" s="111"/>
    </row>
    <row r="5" spans="1:12" s="15" customFormat="1">
      <c r="A5" s="9">
        <v>1</v>
      </c>
      <c r="B5" s="10"/>
      <c r="C5" s="16"/>
      <c r="D5" s="16"/>
      <c r="E5" s="9"/>
      <c r="F5" s="10"/>
      <c r="G5" s="16"/>
      <c r="H5" s="10"/>
      <c r="I5" s="16"/>
      <c r="J5" s="13"/>
      <c r="K5" s="21"/>
      <c r="L5" s="23"/>
    </row>
    <row r="6" spans="1:12" s="15" customFormat="1">
      <c r="A6" s="9">
        <v>2</v>
      </c>
      <c r="B6" s="10"/>
      <c r="C6" s="16"/>
      <c r="D6" s="16"/>
      <c r="E6" s="9"/>
      <c r="F6" s="10"/>
      <c r="G6" s="16"/>
      <c r="H6" s="10"/>
      <c r="I6" s="16"/>
      <c r="J6" s="13"/>
      <c r="K6" s="9"/>
      <c r="L6" s="23"/>
    </row>
    <row r="7" spans="1:12" s="15" customFormat="1">
      <c r="A7" s="9">
        <v>3</v>
      </c>
      <c r="B7" s="10"/>
      <c r="C7" s="16"/>
      <c r="D7" s="16"/>
      <c r="E7" s="9"/>
      <c r="F7" s="10"/>
      <c r="G7" s="16"/>
      <c r="H7" s="10"/>
      <c r="I7" s="16"/>
      <c r="J7" s="13"/>
      <c r="K7" s="9"/>
      <c r="L7" s="23"/>
    </row>
    <row r="8" spans="1:12" s="15" customFormat="1">
      <c r="A8" s="9">
        <v>4</v>
      </c>
      <c r="B8" s="10"/>
      <c r="C8" s="16"/>
      <c r="D8" s="16"/>
      <c r="E8" s="9"/>
      <c r="F8" s="10"/>
      <c r="G8" s="16"/>
      <c r="H8" s="10"/>
      <c r="I8" s="16"/>
      <c r="J8" s="13"/>
      <c r="K8" s="9"/>
      <c r="L8" s="23"/>
    </row>
    <row r="9" spans="1:12" s="15" customFormat="1">
      <c r="D9" s="37"/>
    </row>
    <row r="10" spans="1:12" s="15" customFormat="1"/>
    <row r="11" spans="1:12" s="15" customFormat="1"/>
    <row r="12" spans="1:12" s="15" customFormat="1"/>
    <row r="13" spans="1:12" s="15" customFormat="1"/>
    <row r="14" spans="1:12" s="15" customFormat="1"/>
    <row r="15" spans="1:12" s="15" customFormat="1"/>
    <row r="16" spans="1:12" s="15" customFormat="1"/>
    <row r="17" spans="3:9" s="15" customFormat="1"/>
    <row r="18" spans="3:9" s="15" customFormat="1"/>
    <row r="19" spans="3:9" s="15" customFormat="1"/>
    <row r="20" spans="3:9" s="15" customFormat="1"/>
    <row r="21" spans="3:9" s="15" customFormat="1"/>
    <row r="22" spans="3:9" s="15" customFormat="1"/>
    <row r="23" spans="3:9" s="15" customFormat="1"/>
    <row r="24" spans="3:9" s="15" customFormat="1"/>
    <row r="25" spans="3:9" s="15" customFormat="1"/>
    <row r="26" spans="3:9" s="15" customFormat="1">
      <c r="C26" s="17"/>
      <c r="D26" s="17"/>
      <c r="G26" s="17"/>
      <c r="I26" s="17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F240-5A02-4579-B82B-BBF1B4227285}">
  <dimension ref="A1:L17"/>
  <sheetViews>
    <sheetView workbookViewId="0">
      <pane ySplit="4" topLeftCell="A9" activePane="bottomLeft" state="frozen"/>
      <selection pane="bottomLeft" activeCell="I18" sqref="I18"/>
    </sheetView>
  </sheetViews>
  <sheetFormatPr defaultColWidth="8.75" defaultRowHeight="23.25"/>
  <cols>
    <col min="1" max="1" width="6.75" style="41" bestFit="1" customWidth="1"/>
    <col min="2" max="2" width="31.375" style="41" customWidth="1"/>
    <col min="3" max="3" width="16.25" style="40" bestFit="1" customWidth="1"/>
    <col min="4" max="4" width="11.25" style="40" bestFit="1" customWidth="1"/>
    <col min="5" max="5" width="15.75" style="41" bestFit="1" customWidth="1"/>
    <col min="6" max="6" width="23.25" style="39" customWidth="1"/>
    <col min="7" max="7" width="9.875" style="40" bestFit="1" customWidth="1"/>
    <col min="8" max="8" width="23.875" style="39" customWidth="1"/>
    <col min="9" max="9" width="9.875" style="40" bestFit="1" customWidth="1"/>
    <col min="10" max="10" width="19.75" style="41" bestFit="1" customWidth="1"/>
    <col min="11" max="11" width="14" style="39" customWidth="1"/>
    <col min="12" max="12" width="9.75" style="41" customWidth="1"/>
    <col min="13" max="16384" width="8.75" style="41"/>
  </cols>
  <sheetData>
    <row r="1" spans="1:12">
      <c r="A1" s="38"/>
      <c r="E1" s="38"/>
      <c r="J1" s="69"/>
      <c r="K1" s="41"/>
      <c r="L1" s="56" t="s">
        <v>18</v>
      </c>
    </row>
    <row r="2" spans="1:12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>
      <c r="A3" s="112" t="s">
        <v>393</v>
      </c>
      <c r="B3" s="112"/>
      <c r="C3" s="112"/>
      <c r="D3" s="112"/>
      <c r="E3" s="112"/>
      <c r="F3" s="112"/>
      <c r="G3" s="112"/>
      <c r="H3" s="112"/>
      <c r="I3" s="112"/>
      <c r="J3" s="112"/>
      <c r="K3" s="103"/>
    </row>
    <row r="4" spans="1:12" s="46" customFormat="1" ht="46.15" customHeight="1">
      <c r="A4" s="58" t="s">
        <v>20</v>
      </c>
      <c r="B4" s="58" t="s">
        <v>21</v>
      </c>
      <c r="C4" s="71" t="s">
        <v>22</v>
      </c>
      <c r="D4" s="71" t="s">
        <v>23</v>
      </c>
      <c r="E4" s="58" t="s">
        <v>1</v>
      </c>
      <c r="F4" s="116" t="s">
        <v>176</v>
      </c>
      <c r="G4" s="117"/>
      <c r="H4" s="116" t="s">
        <v>177</v>
      </c>
      <c r="I4" s="117"/>
      <c r="J4" s="58" t="s">
        <v>26</v>
      </c>
      <c r="K4" s="118" t="s">
        <v>27</v>
      </c>
      <c r="L4" s="118"/>
    </row>
    <row r="5" spans="1:12" ht="46.5">
      <c r="A5" s="47">
        <v>1</v>
      </c>
      <c r="B5" s="48" t="s">
        <v>168</v>
      </c>
      <c r="C5" s="54">
        <v>4875</v>
      </c>
      <c r="D5" s="54">
        <v>4875</v>
      </c>
      <c r="E5" s="47" t="s">
        <v>85</v>
      </c>
      <c r="F5" s="48" t="s">
        <v>337</v>
      </c>
      <c r="G5" s="54">
        <v>4875</v>
      </c>
      <c r="H5" s="48" t="s">
        <v>337</v>
      </c>
      <c r="I5" s="54">
        <v>4875</v>
      </c>
      <c r="J5" s="50" t="s">
        <v>28</v>
      </c>
      <c r="K5" s="50" t="s">
        <v>391</v>
      </c>
      <c r="L5" s="60" t="s">
        <v>389</v>
      </c>
    </row>
    <row r="6" spans="1:12" ht="46.5">
      <c r="A6" s="47">
        <v>2</v>
      </c>
      <c r="B6" s="48" t="s">
        <v>149</v>
      </c>
      <c r="C6" s="54">
        <v>2480</v>
      </c>
      <c r="D6" s="54">
        <v>2480</v>
      </c>
      <c r="E6" s="47" t="s">
        <v>85</v>
      </c>
      <c r="F6" s="48" t="s">
        <v>338</v>
      </c>
      <c r="G6" s="54">
        <v>2480</v>
      </c>
      <c r="H6" s="48" t="s">
        <v>338</v>
      </c>
      <c r="I6" s="54">
        <v>2480</v>
      </c>
      <c r="J6" s="50" t="s">
        <v>28</v>
      </c>
      <c r="K6" s="50" t="s">
        <v>133</v>
      </c>
      <c r="L6" s="60" t="s">
        <v>389</v>
      </c>
    </row>
    <row r="7" spans="1:12" ht="46.5">
      <c r="A7" s="47">
        <v>3</v>
      </c>
      <c r="B7" s="48" t="s">
        <v>168</v>
      </c>
      <c r="C7" s="54">
        <v>12000</v>
      </c>
      <c r="D7" s="54">
        <v>12000</v>
      </c>
      <c r="E7" s="47" t="s">
        <v>85</v>
      </c>
      <c r="F7" s="48" t="s">
        <v>392</v>
      </c>
      <c r="G7" s="54">
        <v>12000</v>
      </c>
      <c r="H7" s="48" t="s">
        <v>392</v>
      </c>
      <c r="I7" s="54">
        <v>12000</v>
      </c>
      <c r="J7" s="50" t="s">
        <v>28</v>
      </c>
      <c r="K7" s="50" t="s">
        <v>128</v>
      </c>
      <c r="L7" s="60" t="s">
        <v>390</v>
      </c>
    </row>
    <row r="8" spans="1:12" ht="46.5">
      <c r="A8" s="47">
        <v>4</v>
      </c>
      <c r="B8" s="53"/>
      <c r="C8" s="54">
        <v>6955</v>
      </c>
      <c r="D8" s="54">
        <v>6955</v>
      </c>
      <c r="E8" s="47" t="s">
        <v>85</v>
      </c>
      <c r="F8" s="48" t="s">
        <v>43</v>
      </c>
      <c r="G8" s="54">
        <v>6955</v>
      </c>
      <c r="H8" s="48" t="s">
        <v>43</v>
      </c>
      <c r="I8" s="54">
        <v>6955</v>
      </c>
      <c r="J8" s="50" t="s">
        <v>28</v>
      </c>
      <c r="K8" s="48" t="s">
        <v>99</v>
      </c>
      <c r="L8" s="53" t="s">
        <v>389</v>
      </c>
    </row>
    <row r="9" spans="1:12" ht="46.5">
      <c r="A9" s="47">
        <v>5</v>
      </c>
      <c r="B9" s="53" t="s">
        <v>444</v>
      </c>
      <c r="C9" s="54">
        <v>40000</v>
      </c>
      <c r="D9" s="54">
        <v>40000</v>
      </c>
      <c r="E9" s="47" t="s">
        <v>85</v>
      </c>
      <c r="F9" s="48" t="s">
        <v>296</v>
      </c>
      <c r="G9" s="54">
        <v>40000</v>
      </c>
      <c r="H9" s="48" t="s">
        <v>296</v>
      </c>
      <c r="I9" s="54">
        <v>40000</v>
      </c>
      <c r="J9" s="50" t="s">
        <v>28</v>
      </c>
      <c r="K9" s="48" t="s">
        <v>134</v>
      </c>
      <c r="L9" s="53" t="s">
        <v>592</v>
      </c>
    </row>
    <row r="10" spans="1:12" ht="46.5">
      <c r="A10" s="47">
        <v>6</v>
      </c>
      <c r="B10" s="53" t="s">
        <v>453</v>
      </c>
      <c r="C10" s="54">
        <v>20000</v>
      </c>
      <c r="D10" s="54">
        <v>20000</v>
      </c>
      <c r="E10" s="47" t="s">
        <v>85</v>
      </c>
      <c r="F10" s="48" t="s">
        <v>296</v>
      </c>
      <c r="G10" s="54">
        <v>20000</v>
      </c>
      <c r="H10" s="48" t="s">
        <v>296</v>
      </c>
      <c r="I10" s="54">
        <v>20000</v>
      </c>
      <c r="J10" s="50" t="s">
        <v>28</v>
      </c>
      <c r="K10" s="48" t="s">
        <v>135</v>
      </c>
      <c r="L10" s="53" t="s">
        <v>592</v>
      </c>
    </row>
    <row r="11" spans="1:12" ht="46.5">
      <c r="A11" s="47">
        <v>7</v>
      </c>
      <c r="B11" s="53" t="s">
        <v>453</v>
      </c>
      <c r="C11" s="54">
        <v>10000</v>
      </c>
      <c r="D11" s="54">
        <v>10000</v>
      </c>
      <c r="E11" s="47" t="s">
        <v>85</v>
      </c>
      <c r="F11" s="48" t="s">
        <v>366</v>
      </c>
      <c r="G11" s="54">
        <v>10000</v>
      </c>
      <c r="H11" s="48" t="s">
        <v>366</v>
      </c>
      <c r="I11" s="54">
        <v>10000</v>
      </c>
      <c r="J11" s="50" t="s">
        <v>28</v>
      </c>
      <c r="K11" s="48" t="s">
        <v>136</v>
      </c>
      <c r="L11" s="53" t="s">
        <v>592</v>
      </c>
    </row>
    <row r="12" spans="1:12" ht="46.5">
      <c r="A12" s="47">
        <v>8</v>
      </c>
      <c r="B12" s="53" t="s">
        <v>445</v>
      </c>
      <c r="C12" s="54">
        <v>31500</v>
      </c>
      <c r="D12" s="54">
        <v>31500</v>
      </c>
      <c r="E12" s="47" t="s">
        <v>85</v>
      </c>
      <c r="F12" s="48" t="s">
        <v>595</v>
      </c>
      <c r="G12" s="54">
        <v>31500</v>
      </c>
      <c r="H12" s="48" t="s">
        <v>595</v>
      </c>
      <c r="I12" s="54">
        <v>31500</v>
      </c>
      <c r="J12" s="50" t="s">
        <v>28</v>
      </c>
      <c r="K12" s="48" t="s">
        <v>132</v>
      </c>
      <c r="L12" s="53" t="s">
        <v>592</v>
      </c>
    </row>
    <row r="13" spans="1:12" ht="46.5">
      <c r="A13" s="47">
        <v>9</v>
      </c>
      <c r="B13" s="53" t="s">
        <v>453</v>
      </c>
      <c r="C13" s="54">
        <v>33460</v>
      </c>
      <c r="D13" s="54">
        <v>33460</v>
      </c>
      <c r="E13" s="47" t="s">
        <v>85</v>
      </c>
      <c r="F13" s="48" t="s">
        <v>590</v>
      </c>
      <c r="G13" s="54">
        <v>33460</v>
      </c>
      <c r="H13" s="48" t="s">
        <v>590</v>
      </c>
      <c r="I13" s="54">
        <v>33460</v>
      </c>
      <c r="J13" s="50" t="s">
        <v>28</v>
      </c>
      <c r="K13" s="48" t="s">
        <v>131</v>
      </c>
      <c r="L13" s="53" t="s">
        <v>593</v>
      </c>
    </row>
    <row r="14" spans="1:12" ht="46.5">
      <c r="A14" s="47">
        <v>10</v>
      </c>
      <c r="B14" s="53" t="s">
        <v>597</v>
      </c>
      <c r="C14" s="54">
        <v>28800</v>
      </c>
      <c r="D14" s="54">
        <v>28800</v>
      </c>
      <c r="E14" s="47" t="s">
        <v>85</v>
      </c>
      <c r="F14" s="48" t="s">
        <v>596</v>
      </c>
      <c r="G14" s="54">
        <v>28800</v>
      </c>
      <c r="H14" s="48" t="s">
        <v>596</v>
      </c>
      <c r="I14" s="54">
        <v>28800</v>
      </c>
      <c r="J14" s="50" t="s">
        <v>28</v>
      </c>
      <c r="K14" s="48" t="s">
        <v>129</v>
      </c>
      <c r="L14" s="53" t="s">
        <v>594</v>
      </c>
    </row>
    <row r="15" spans="1:12" ht="46.5">
      <c r="A15" s="47">
        <v>11</v>
      </c>
      <c r="B15" s="53"/>
      <c r="C15" s="54">
        <v>14310</v>
      </c>
      <c r="D15" s="54">
        <v>14310</v>
      </c>
      <c r="E15" s="47" t="s">
        <v>85</v>
      </c>
      <c r="F15" s="48" t="s">
        <v>431</v>
      </c>
      <c r="G15" s="54">
        <v>14310</v>
      </c>
      <c r="H15" s="48" t="s">
        <v>431</v>
      </c>
      <c r="I15" s="54">
        <v>14310</v>
      </c>
      <c r="J15" s="50" t="s">
        <v>28</v>
      </c>
      <c r="K15" s="48" t="s">
        <v>127</v>
      </c>
      <c r="L15" s="53" t="s">
        <v>390</v>
      </c>
    </row>
    <row r="16" spans="1:12" ht="46.5">
      <c r="A16" s="47">
        <v>12</v>
      </c>
      <c r="B16" s="53"/>
      <c r="C16" s="54">
        <v>14362</v>
      </c>
      <c r="D16" s="54">
        <v>14362</v>
      </c>
      <c r="E16" s="47" t="s">
        <v>85</v>
      </c>
      <c r="F16" s="48" t="s">
        <v>431</v>
      </c>
      <c r="G16" s="54">
        <v>14362</v>
      </c>
      <c r="H16" s="48" t="s">
        <v>431</v>
      </c>
      <c r="I16" s="54">
        <v>14362</v>
      </c>
      <c r="J16" s="50" t="s">
        <v>28</v>
      </c>
      <c r="K16" s="48" t="s">
        <v>137</v>
      </c>
      <c r="L16" s="53" t="s">
        <v>390</v>
      </c>
    </row>
    <row r="17" spans="9:9">
      <c r="I17" s="40">
        <f>SUM(I5:I16)</f>
        <v>218742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315C-3E83-4908-A7B6-9C45668990A7}">
  <dimension ref="A1:L174"/>
  <sheetViews>
    <sheetView workbookViewId="0">
      <pane ySplit="4" topLeftCell="A167" activePane="bottomLeft" state="frozen"/>
      <selection pane="bottomLeft" activeCell="A5" sqref="A5:A173"/>
    </sheetView>
  </sheetViews>
  <sheetFormatPr defaultColWidth="8.75" defaultRowHeight="23.25"/>
  <cols>
    <col min="1" max="1" width="6.625" style="41" bestFit="1" customWidth="1"/>
    <col min="2" max="2" width="29.25" style="39" customWidth="1"/>
    <col min="3" max="3" width="16.625" style="41" bestFit="1" customWidth="1"/>
    <col min="4" max="4" width="10.125" style="41" bestFit="1" customWidth="1"/>
    <col min="5" max="5" width="15.75" style="41" bestFit="1" customWidth="1"/>
    <col min="6" max="6" width="21.25" style="39" customWidth="1"/>
    <col min="7" max="7" width="9.875" style="41" bestFit="1" customWidth="1"/>
    <col min="8" max="8" width="21.375" style="39" bestFit="1" customWidth="1"/>
    <col min="9" max="9" width="11.125" style="41" bestFit="1" customWidth="1"/>
    <col min="10" max="10" width="19.75" style="41" bestFit="1" customWidth="1"/>
    <col min="11" max="11" width="13.125" style="41" customWidth="1"/>
    <col min="12" max="12" width="9.125" style="41" customWidth="1"/>
    <col min="13" max="16384" width="8.75" style="41"/>
  </cols>
  <sheetData>
    <row r="1" spans="1:12">
      <c r="A1" s="38"/>
      <c r="C1" s="40"/>
      <c r="D1" s="40"/>
      <c r="E1" s="38"/>
      <c r="G1" s="40"/>
      <c r="I1" s="40"/>
      <c r="J1" s="69"/>
      <c r="K1" s="56"/>
      <c r="L1" s="76" t="s">
        <v>18</v>
      </c>
    </row>
    <row r="2" spans="1:12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>
      <c r="A3" s="112" t="s">
        <v>472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s="46" customFormat="1" ht="33" customHeight="1">
      <c r="A4" s="58" t="s">
        <v>20</v>
      </c>
      <c r="B4" s="59" t="s">
        <v>21</v>
      </c>
      <c r="C4" s="71" t="s">
        <v>22</v>
      </c>
      <c r="D4" s="71" t="s">
        <v>23</v>
      </c>
      <c r="E4" s="58" t="s">
        <v>1</v>
      </c>
      <c r="F4" s="116" t="s">
        <v>55</v>
      </c>
      <c r="G4" s="117"/>
      <c r="H4" s="116" t="s">
        <v>56</v>
      </c>
      <c r="I4" s="117"/>
      <c r="J4" s="58" t="s">
        <v>26</v>
      </c>
      <c r="K4" s="118" t="s">
        <v>27</v>
      </c>
      <c r="L4" s="118"/>
    </row>
    <row r="5" spans="1:12" ht="46.5">
      <c r="A5" s="47">
        <v>1</v>
      </c>
      <c r="B5" s="48" t="s">
        <v>168</v>
      </c>
      <c r="C5" s="54">
        <v>17400</v>
      </c>
      <c r="D5" s="54">
        <v>17400</v>
      </c>
      <c r="E5" s="47" t="s">
        <v>85</v>
      </c>
      <c r="F5" s="48" t="s">
        <v>429</v>
      </c>
      <c r="G5" s="54">
        <v>17400</v>
      </c>
      <c r="H5" s="48" t="s">
        <v>429</v>
      </c>
      <c r="I5" s="54">
        <v>17400</v>
      </c>
      <c r="J5" s="50" t="s">
        <v>28</v>
      </c>
      <c r="K5" s="47" t="s">
        <v>138</v>
      </c>
      <c r="L5" s="60" t="s">
        <v>394</v>
      </c>
    </row>
    <row r="6" spans="1:12" ht="46.5">
      <c r="A6" s="47">
        <v>2</v>
      </c>
      <c r="B6" s="48" t="s">
        <v>168</v>
      </c>
      <c r="C6" s="54">
        <v>17400</v>
      </c>
      <c r="D6" s="54">
        <v>17400</v>
      </c>
      <c r="E6" s="47" t="s">
        <v>85</v>
      </c>
      <c r="F6" s="48" t="s">
        <v>430</v>
      </c>
      <c r="G6" s="54">
        <v>17400</v>
      </c>
      <c r="H6" s="48" t="s">
        <v>430</v>
      </c>
      <c r="I6" s="54">
        <v>17400</v>
      </c>
      <c r="J6" s="50" t="s">
        <v>28</v>
      </c>
      <c r="K6" s="47" t="s">
        <v>125</v>
      </c>
      <c r="L6" s="60" t="s">
        <v>394</v>
      </c>
    </row>
    <row r="7" spans="1:12" ht="46.5">
      <c r="A7" s="47">
        <v>3</v>
      </c>
      <c r="B7" s="48" t="s">
        <v>442</v>
      </c>
      <c r="C7" s="54">
        <v>3124</v>
      </c>
      <c r="D7" s="54">
        <v>3124</v>
      </c>
      <c r="E7" s="47" t="s">
        <v>85</v>
      </c>
      <c r="F7" s="48" t="s">
        <v>431</v>
      </c>
      <c r="G7" s="54">
        <v>3124</v>
      </c>
      <c r="H7" s="48" t="s">
        <v>431</v>
      </c>
      <c r="I7" s="54">
        <v>3124</v>
      </c>
      <c r="J7" s="50" t="s">
        <v>28</v>
      </c>
      <c r="K7" s="47" t="s">
        <v>124</v>
      </c>
      <c r="L7" s="60" t="s">
        <v>394</v>
      </c>
    </row>
    <row r="8" spans="1:12" ht="46.5">
      <c r="A8" s="47">
        <v>4</v>
      </c>
      <c r="B8" s="48" t="s">
        <v>168</v>
      </c>
      <c r="C8" s="54">
        <v>9000</v>
      </c>
      <c r="D8" s="54">
        <v>9000</v>
      </c>
      <c r="E8" s="47" t="s">
        <v>85</v>
      </c>
      <c r="F8" s="48" t="s">
        <v>314</v>
      </c>
      <c r="G8" s="54">
        <v>9000</v>
      </c>
      <c r="H8" s="48" t="s">
        <v>314</v>
      </c>
      <c r="I8" s="54">
        <v>9000</v>
      </c>
      <c r="J8" s="50" t="s">
        <v>28</v>
      </c>
      <c r="K8" s="47" t="s">
        <v>169</v>
      </c>
      <c r="L8" s="60" t="s">
        <v>394</v>
      </c>
    </row>
    <row r="9" spans="1:12" ht="46.5">
      <c r="A9" s="47">
        <v>5</v>
      </c>
      <c r="B9" s="48" t="s">
        <v>168</v>
      </c>
      <c r="C9" s="54">
        <v>54000</v>
      </c>
      <c r="D9" s="54">
        <v>54000</v>
      </c>
      <c r="E9" s="47" t="s">
        <v>85</v>
      </c>
      <c r="F9" s="48" t="s">
        <v>392</v>
      </c>
      <c r="G9" s="54">
        <v>54000</v>
      </c>
      <c r="H9" s="48" t="s">
        <v>392</v>
      </c>
      <c r="I9" s="54">
        <v>54000</v>
      </c>
      <c r="J9" s="50" t="s">
        <v>28</v>
      </c>
      <c r="K9" s="47" t="s">
        <v>159</v>
      </c>
      <c r="L9" s="60" t="s">
        <v>394</v>
      </c>
    </row>
    <row r="10" spans="1:12" ht="46.5">
      <c r="A10" s="47">
        <v>6</v>
      </c>
      <c r="B10" s="48" t="s">
        <v>168</v>
      </c>
      <c r="C10" s="54">
        <v>9000</v>
      </c>
      <c r="D10" s="54">
        <v>9000</v>
      </c>
      <c r="E10" s="47" t="s">
        <v>85</v>
      </c>
      <c r="F10" s="48" t="s">
        <v>322</v>
      </c>
      <c r="G10" s="54">
        <v>9000</v>
      </c>
      <c r="H10" s="48" t="s">
        <v>322</v>
      </c>
      <c r="I10" s="54">
        <v>9000</v>
      </c>
      <c r="J10" s="50" t="s">
        <v>28</v>
      </c>
      <c r="K10" s="47" t="s">
        <v>158</v>
      </c>
      <c r="L10" s="60" t="s">
        <v>394</v>
      </c>
    </row>
    <row r="11" spans="1:12" ht="46.5">
      <c r="A11" s="47">
        <v>7</v>
      </c>
      <c r="B11" s="48" t="s">
        <v>168</v>
      </c>
      <c r="C11" s="54">
        <v>54000</v>
      </c>
      <c r="D11" s="54">
        <v>54000</v>
      </c>
      <c r="E11" s="47" t="s">
        <v>85</v>
      </c>
      <c r="F11" s="48" t="s">
        <v>315</v>
      </c>
      <c r="G11" s="54">
        <v>54000</v>
      </c>
      <c r="H11" s="48" t="s">
        <v>315</v>
      </c>
      <c r="I11" s="54">
        <v>54000</v>
      </c>
      <c r="J11" s="50" t="s">
        <v>28</v>
      </c>
      <c r="K11" s="47" t="s">
        <v>157</v>
      </c>
      <c r="L11" s="60" t="s">
        <v>394</v>
      </c>
    </row>
    <row r="12" spans="1:12" ht="46.5">
      <c r="A12" s="47">
        <v>8</v>
      </c>
      <c r="B12" s="48" t="s">
        <v>168</v>
      </c>
      <c r="C12" s="54">
        <v>54000</v>
      </c>
      <c r="D12" s="54">
        <v>54000</v>
      </c>
      <c r="E12" s="47" t="s">
        <v>85</v>
      </c>
      <c r="F12" s="48" t="s">
        <v>316</v>
      </c>
      <c r="G12" s="54">
        <v>54000</v>
      </c>
      <c r="H12" s="48" t="s">
        <v>316</v>
      </c>
      <c r="I12" s="54">
        <v>54000</v>
      </c>
      <c r="J12" s="50" t="s">
        <v>28</v>
      </c>
      <c r="K12" s="47" t="s">
        <v>156</v>
      </c>
      <c r="L12" s="60" t="s">
        <v>394</v>
      </c>
    </row>
    <row r="13" spans="1:12" ht="46.5">
      <c r="A13" s="47">
        <v>9</v>
      </c>
      <c r="B13" s="48" t="s">
        <v>168</v>
      </c>
      <c r="C13" s="54">
        <v>54000</v>
      </c>
      <c r="D13" s="54">
        <v>54000</v>
      </c>
      <c r="E13" s="47" t="s">
        <v>85</v>
      </c>
      <c r="F13" s="48" t="s">
        <v>312</v>
      </c>
      <c r="G13" s="54">
        <v>54000</v>
      </c>
      <c r="H13" s="48" t="s">
        <v>312</v>
      </c>
      <c r="I13" s="54">
        <v>54000</v>
      </c>
      <c r="J13" s="50" t="s">
        <v>28</v>
      </c>
      <c r="K13" s="47" t="s">
        <v>155</v>
      </c>
      <c r="L13" s="60" t="s">
        <v>394</v>
      </c>
    </row>
    <row r="14" spans="1:12" ht="46.5">
      <c r="A14" s="47">
        <v>10</v>
      </c>
      <c r="B14" s="62" t="s">
        <v>168</v>
      </c>
      <c r="C14" s="54">
        <v>54000</v>
      </c>
      <c r="D14" s="54">
        <v>54000</v>
      </c>
      <c r="E14" s="47" t="s">
        <v>85</v>
      </c>
      <c r="F14" s="48" t="s">
        <v>303</v>
      </c>
      <c r="G14" s="54">
        <v>54000</v>
      </c>
      <c r="H14" s="48" t="s">
        <v>303</v>
      </c>
      <c r="I14" s="54">
        <v>54000</v>
      </c>
      <c r="J14" s="50" t="s">
        <v>28</v>
      </c>
      <c r="K14" s="47" t="s">
        <v>154</v>
      </c>
      <c r="L14" s="60" t="s">
        <v>394</v>
      </c>
    </row>
    <row r="15" spans="1:12" ht="46.5">
      <c r="A15" s="47">
        <v>11</v>
      </c>
      <c r="B15" s="62" t="s">
        <v>168</v>
      </c>
      <c r="C15" s="54">
        <v>54000</v>
      </c>
      <c r="D15" s="54">
        <v>54000</v>
      </c>
      <c r="E15" s="47" t="s">
        <v>85</v>
      </c>
      <c r="F15" s="48" t="s">
        <v>341</v>
      </c>
      <c r="G15" s="54">
        <v>54000</v>
      </c>
      <c r="H15" s="48" t="s">
        <v>341</v>
      </c>
      <c r="I15" s="54">
        <v>54000</v>
      </c>
      <c r="J15" s="50" t="s">
        <v>28</v>
      </c>
      <c r="K15" s="47" t="s">
        <v>153</v>
      </c>
      <c r="L15" s="60" t="s">
        <v>394</v>
      </c>
    </row>
    <row r="16" spans="1:12" ht="46.5">
      <c r="A16" s="47">
        <v>12</v>
      </c>
      <c r="B16" s="62" t="s">
        <v>168</v>
      </c>
      <c r="C16" s="54">
        <v>54000</v>
      </c>
      <c r="D16" s="54">
        <v>54000</v>
      </c>
      <c r="E16" s="47" t="s">
        <v>85</v>
      </c>
      <c r="F16" s="48" t="s">
        <v>302</v>
      </c>
      <c r="G16" s="54">
        <v>54000</v>
      </c>
      <c r="H16" s="48" t="s">
        <v>302</v>
      </c>
      <c r="I16" s="54">
        <v>54000</v>
      </c>
      <c r="J16" s="50" t="s">
        <v>28</v>
      </c>
      <c r="K16" s="47" t="s">
        <v>152</v>
      </c>
      <c r="L16" s="60" t="s">
        <v>394</v>
      </c>
    </row>
    <row r="17" spans="1:12" ht="46.5">
      <c r="A17" s="47">
        <v>13</v>
      </c>
      <c r="B17" s="62" t="s">
        <v>168</v>
      </c>
      <c r="C17" s="54">
        <v>54000</v>
      </c>
      <c r="D17" s="54">
        <v>54000</v>
      </c>
      <c r="E17" s="47" t="s">
        <v>85</v>
      </c>
      <c r="F17" s="48" t="s">
        <v>319</v>
      </c>
      <c r="G17" s="54">
        <v>54000</v>
      </c>
      <c r="H17" s="48" t="s">
        <v>319</v>
      </c>
      <c r="I17" s="54">
        <v>54000</v>
      </c>
      <c r="J17" s="50" t="s">
        <v>28</v>
      </c>
      <c r="K17" s="47" t="s">
        <v>151</v>
      </c>
      <c r="L17" s="60" t="s">
        <v>394</v>
      </c>
    </row>
    <row r="18" spans="1:12" ht="46.5">
      <c r="A18" s="47">
        <v>14</v>
      </c>
      <c r="B18" s="62" t="s">
        <v>168</v>
      </c>
      <c r="C18" s="54">
        <v>54000</v>
      </c>
      <c r="D18" s="54">
        <v>54000</v>
      </c>
      <c r="E18" s="47" t="s">
        <v>85</v>
      </c>
      <c r="F18" s="48" t="s">
        <v>318</v>
      </c>
      <c r="G18" s="54">
        <v>54000</v>
      </c>
      <c r="H18" s="48" t="s">
        <v>318</v>
      </c>
      <c r="I18" s="54">
        <v>54000</v>
      </c>
      <c r="J18" s="50" t="s">
        <v>28</v>
      </c>
      <c r="K18" s="47" t="s">
        <v>150</v>
      </c>
      <c r="L18" s="60" t="s">
        <v>394</v>
      </c>
    </row>
    <row r="19" spans="1:12" ht="46.5">
      <c r="A19" s="47">
        <v>15</v>
      </c>
      <c r="B19" s="62" t="s">
        <v>168</v>
      </c>
      <c r="C19" s="54">
        <v>54000</v>
      </c>
      <c r="D19" s="54">
        <v>54000</v>
      </c>
      <c r="E19" s="47" t="s">
        <v>85</v>
      </c>
      <c r="F19" s="48" t="s">
        <v>320</v>
      </c>
      <c r="G19" s="54">
        <v>54000</v>
      </c>
      <c r="H19" s="48" t="s">
        <v>320</v>
      </c>
      <c r="I19" s="54">
        <v>54000</v>
      </c>
      <c r="J19" s="50" t="s">
        <v>28</v>
      </c>
      <c r="K19" s="47" t="s">
        <v>148</v>
      </c>
      <c r="L19" s="60" t="s">
        <v>394</v>
      </c>
    </row>
    <row r="20" spans="1:12" ht="46.5">
      <c r="A20" s="47">
        <v>16</v>
      </c>
      <c r="B20" s="62" t="s">
        <v>168</v>
      </c>
      <c r="C20" s="54">
        <v>54000</v>
      </c>
      <c r="D20" s="54">
        <v>54000</v>
      </c>
      <c r="E20" s="47" t="s">
        <v>85</v>
      </c>
      <c r="F20" s="48" t="s">
        <v>321</v>
      </c>
      <c r="G20" s="54">
        <v>54000</v>
      </c>
      <c r="H20" s="48" t="s">
        <v>321</v>
      </c>
      <c r="I20" s="54">
        <v>54000</v>
      </c>
      <c r="J20" s="50" t="s">
        <v>28</v>
      </c>
      <c r="K20" s="47" t="s">
        <v>147</v>
      </c>
      <c r="L20" s="60" t="s">
        <v>394</v>
      </c>
    </row>
    <row r="21" spans="1:12" ht="46.5">
      <c r="A21" s="47">
        <v>17</v>
      </c>
      <c r="B21" s="62" t="s">
        <v>168</v>
      </c>
      <c r="C21" s="54">
        <v>54000</v>
      </c>
      <c r="D21" s="54">
        <v>54000</v>
      </c>
      <c r="E21" s="47" t="s">
        <v>85</v>
      </c>
      <c r="F21" s="48" t="s">
        <v>309</v>
      </c>
      <c r="G21" s="54">
        <v>54000</v>
      </c>
      <c r="H21" s="48" t="s">
        <v>309</v>
      </c>
      <c r="I21" s="54">
        <v>54000</v>
      </c>
      <c r="J21" s="50" t="s">
        <v>28</v>
      </c>
      <c r="K21" s="47" t="s">
        <v>146</v>
      </c>
      <c r="L21" s="60" t="s">
        <v>394</v>
      </c>
    </row>
    <row r="22" spans="1:12" ht="46.5">
      <c r="A22" s="47">
        <v>18</v>
      </c>
      <c r="B22" s="62" t="s">
        <v>168</v>
      </c>
      <c r="C22" s="54">
        <v>54000</v>
      </c>
      <c r="D22" s="54">
        <v>54000</v>
      </c>
      <c r="E22" s="47" t="s">
        <v>85</v>
      </c>
      <c r="F22" s="48" t="s">
        <v>311</v>
      </c>
      <c r="G22" s="54">
        <v>54000</v>
      </c>
      <c r="H22" s="48" t="s">
        <v>311</v>
      </c>
      <c r="I22" s="54">
        <v>54000</v>
      </c>
      <c r="J22" s="50" t="s">
        <v>28</v>
      </c>
      <c r="K22" s="47" t="s">
        <v>145</v>
      </c>
      <c r="L22" s="53" t="s">
        <v>394</v>
      </c>
    </row>
    <row r="23" spans="1:12" ht="46.5">
      <c r="A23" s="47">
        <v>19</v>
      </c>
      <c r="B23" s="62" t="s">
        <v>168</v>
      </c>
      <c r="C23" s="54">
        <v>54000</v>
      </c>
      <c r="D23" s="54">
        <v>54000</v>
      </c>
      <c r="E23" s="47" t="s">
        <v>85</v>
      </c>
      <c r="F23" s="48" t="s">
        <v>307</v>
      </c>
      <c r="G23" s="54">
        <v>54000</v>
      </c>
      <c r="H23" s="48" t="s">
        <v>307</v>
      </c>
      <c r="I23" s="54">
        <v>54000</v>
      </c>
      <c r="J23" s="50" t="s">
        <v>28</v>
      </c>
      <c r="K23" s="47" t="s">
        <v>144</v>
      </c>
      <c r="L23" s="53" t="s">
        <v>394</v>
      </c>
    </row>
    <row r="24" spans="1:12" ht="46.5">
      <c r="A24" s="47">
        <v>20</v>
      </c>
      <c r="B24" s="62" t="s">
        <v>168</v>
      </c>
      <c r="C24" s="54">
        <v>54000</v>
      </c>
      <c r="D24" s="54">
        <v>54000</v>
      </c>
      <c r="E24" s="47" t="s">
        <v>85</v>
      </c>
      <c r="F24" s="48" t="s">
        <v>340</v>
      </c>
      <c r="G24" s="54">
        <v>54000</v>
      </c>
      <c r="H24" s="48" t="s">
        <v>340</v>
      </c>
      <c r="I24" s="54">
        <v>54000</v>
      </c>
      <c r="J24" s="50" t="s">
        <v>28</v>
      </c>
      <c r="K24" s="47" t="s">
        <v>143</v>
      </c>
      <c r="L24" s="53" t="s">
        <v>394</v>
      </c>
    </row>
    <row r="25" spans="1:12" ht="46.5">
      <c r="A25" s="47">
        <v>21</v>
      </c>
      <c r="B25" s="62" t="s">
        <v>168</v>
      </c>
      <c r="C25" s="54">
        <v>54000</v>
      </c>
      <c r="D25" s="54">
        <v>54000</v>
      </c>
      <c r="E25" s="47" t="s">
        <v>85</v>
      </c>
      <c r="F25" s="48" t="s">
        <v>310</v>
      </c>
      <c r="G25" s="54">
        <v>54000</v>
      </c>
      <c r="H25" s="48" t="s">
        <v>310</v>
      </c>
      <c r="I25" s="54">
        <v>54000</v>
      </c>
      <c r="J25" s="50" t="s">
        <v>28</v>
      </c>
      <c r="K25" s="47" t="s">
        <v>142</v>
      </c>
      <c r="L25" s="53" t="s">
        <v>394</v>
      </c>
    </row>
    <row r="26" spans="1:12" ht="46.5">
      <c r="A26" s="47">
        <v>22</v>
      </c>
      <c r="B26" s="62" t="s">
        <v>168</v>
      </c>
      <c r="C26" s="54">
        <v>54000</v>
      </c>
      <c r="D26" s="54">
        <v>54000</v>
      </c>
      <c r="E26" s="47" t="s">
        <v>85</v>
      </c>
      <c r="F26" s="48" t="s">
        <v>300</v>
      </c>
      <c r="G26" s="54">
        <v>54000</v>
      </c>
      <c r="H26" s="48" t="s">
        <v>300</v>
      </c>
      <c r="I26" s="54">
        <v>54000</v>
      </c>
      <c r="J26" s="50" t="s">
        <v>28</v>
      </c>
      <c r="K26" s="47" t="s">
        <v>405</v>
      </c>
      <c r="L26" s="53" t="s">
        <v>394</v>
      </c>
    </row>
    <row r="27" spans="1:12" ht="46.5">
      <c r="A27" s="47">
        <v>23</v>
      </c>
      <c r="B27" s="62" t="s">
        <v>168</v>
      </c>
      <c r="C27" s="54">
        <v>54000</v>
      </c>
      <c r="D27" s="54">
        <v>54000</v>
      </c>
      <c r="E27" s="47" t="s">
        <v>85</v>
      </c>
      <c r="F27" s="48" t="s">
        <v>430</v>
      </c>
      <c r="G27" s="54">
        <v>54000</v>
      </c>
      <c r="H27" s="48" t="s">
        <v>430</v>
      </c>
      <c r="I27" s="54">
        <v>54000</v>
      </c>
      <c r="J27" s="50" t="s">
        <v>28</v>
      </c>
      <c r="K27" s="47" t="s">
        <v>139</v>
      </c>
      <c r="L27" s="53" t="s">
        <v>394</v>
      </c>
    </row>
    <row r="28" spans="1:12" ht="46.5">
      <c r="A28" s="47">
        <v>24</v>
      </c>
      <c r="B28" s="62" t="s">
        <v>443</v>
      </c>
      <c r="C28" s="54">
        <v>3190</v>
      </c>
      <c r="D28" s="54">
        <v>3190</v>
      </c>
      <c r="E28" s="47" t="s">
        <v>85</v>
      </c>
      <c r="F28" s="48" t="s">
        <v>431</v>
      </c>
      <c r="G28" s="54">
        <v>3190</v>
      </c>
      <c r="H28" s="48" t="s">
        <v>431</v>
      </c>
      <c r="I28" s="54">
        <v>3190</v>
      </c>
      <c r="J28" s="50" t="s">
        <v>28</v>
      </c>
      <c r="K28" s="47" t="s">
        <v>141</v>
      </c>
      <c r="L28" s="53" t="s">
        <v>394</v>
      </c>
    </row>
    <row r="29" spans="1:12" ht="46.5">
      <c r="A29" s="47">
        <v>25</v>
      </c>
      <c r="B29" s="62" t="s">
        <v>444</v>
      </c>
      <c r="C29" s="54">
        <v>3050</v>
      </c>
      <c r="D29" s="54">
        <v>3050</v>
      </c>
      <c r="E29" s="47" t="s">
        <v>85</v>
      </c>
      <c r="F29" s="48" t="s">
        <v>337</v>
      </c>
      <c r="G29" s="54">
        <v>3050</v>
      </c>
      <c r="H29" s="48" t="s">
        <v>337</v>
      </c>
      <c r="I29" s="54">
        <v>3050</v>
      </c>
      <c r="J29" s="50" t="s">
        <v>28</v>
      </c>
      <c r="K29" s="47" t="s">
        <v>166</v>
      </c>
      <c r="L29" s="53" t="s">
        <v>394</v>
      </c>
    </row>
    <row r="30" spans="1:12" ht="46.5">
      <c r="A30" s="47">
        <v>26</v>
      </c>
      <c r="B30" s="62" t="s">
        <v>445</v>
      </c>
      <c r="C30" s="54">
        <v>1845</v>
      </c>
      <c r="D30" s="54">
        <v>1845</v>
      </c>
      <c r="E30" s="47" t="s">
        <v>85</v>
      </c>
      <c r="F30" s="48" t="s">
        <v>337</v>
      </c>
      <c r="G30" s="54">
        <v>1845</v>
      </c>
      <c r="H30" s="48" t="s">
        <v>337</v>
      </c>
      <c r="I30" s="54">
        <v>1845</v>
      </c>
      <c r="J30" s="50" t="s">
        <v>28</v>
      </c>
      <c r="K30" s="47" t="s">
        <v>165</v>
      </c>
      <c r="L30" s="53" t="s">
        <v>394</v>
      </c>
    </row>
    <row r="31" spans="1:12" ht="46.5">
      <c r="A31" s="47">
        <v>27</v>
      </c>
      <c r="B31" s="48" t="s">
        <v>446</v>
      </c>
      <c r="C31" s="54">
        <v>8000</v>
      </c>
      <c r="D31" s="54">
        <v>8000</v>
      </c>
      <c r="E31" s="47" t="s">
        <v>85</v>
      </c>
      <c r="F31" s="48" t="s">
        <v>41</v>
      </c>
      <c r="G31" s="54">
        <v>8000</v>
      </c>
      <c r="H31" s="48" t="s">
        <v>41</v>
      </c>
      <c r="I31" s="54">
        <v>8000</v>
      </c>
      <c r="J31" s="50" t="s">
        <v>28</v>
      </c>
      <c r="K31" s="53" t="s">
        <v>178</v>
      </c>
      <c r="L31" s="53" t="s">
        <v>394</v>
      </c>
    </row>
    <row r="32" spans="1:12" ht="46.5">
      <c r="A32" s="47">
        <v>28</v>
      </c>
      <c r="B32" s="48" t="s">
        <v>447</v>
      </c>
      <c r="C32" s="54">
        <v>12000</v>
      </c>
      <c r="D32" s="54">
        <v>12000</v>
      </c>
      <c r="E32" s="47" t="s">
        <v>85</v>
      </c>
      <c r="F32" s="48" t="s">
        <v>41</v>
      </c>
      <c r="G32" s="54">
        <v>12000</v>
      </c>
      <c r="H32" s="48" t="s">
        <v>41</v>
      </c>
      <c r="I32" s="54">
        <v>12000</v>
      </c>
      <c r="J32" s="50" t="s">
        <v>28</v>
      </c>
      <c r="K32" s="53" t="s">
        <v>179</v>
      </c>
      <c r="L32" s="53" t="s">
        <v>394</v>
      </c>
    </row>
    <row r="33" spans="1:12" ht="46.5">
      <c r="A33" s="47">
        <v>29</v>
      </c>
      <c r="B33" s="48" t="s">
        <v>448</v>
      </c>
      <c r="C33" s="54">
        <v>10000</v>
      </c>
      <c r="D33" s="54">
        <v>10000</v>
      </c>
      <c r="E33" s="47" t="s">
        <v>85</v>
      </c>
      <c r="F33" s="48" t="s">
        <v>41</v>
      </c>
      <c r="G33" s="54">
        <v>10000</v>
      </c>
      <c r="H33" s="48" t="s">
        <v>41</v>
      </c>
      <c r="I33" s="54">
        <v>10000</v>
      </c>
      <c r="J33" s="50" t="s">
        <v>28</v>
      </c>
      <c r="K33" s="53" t="s">
        <v>406</v>
      </c>
      <c r="L33" s="53" t="s">
        <v>394</v>
      </c>
    </row>
    <row r="34" spans="1:12" ht="46.5">
      <c r="A34" s="47">
        <v>30</v>
      </c>
      <c r="B34" s="48" t="s">
        <v>449</v>
      </c>
      <c r="C34" s="54">
        <v>11000</v>
      </c>
      <c r="D34" s="54">
        <v>11000</v>
      </c>
      <c r="E34" s="47" t="s">
        <v>85</v>
      </c>
      <c r="F34" s="48" t="s">
        <v>41</v>
      </c>
      <c r="G34" s="54">
        <v>11000</v>
      </c>
      <c r="H34" s="48" t="s">
        <v>41</v>
      </c>
      <c r="I34" s="54">
        <v>11000</v>
      </c>
      <c r="J34" s="50" t="s">
        <v>28</v>
      </c>
      <c r="K34" s="53" t="s">
        <v>180</v>
      </c>
      <c r="L34" s="53" t="s">
        <v>394</v>
      </c>
    </row>
    <row r="35" spans="1:12" ht="46.5">
      <c r="A35" s="47">
        <v>31</v>
      </c>
      <c r="B35" s="48" t="s">
        <v>450</v>
      </c>
      <c r="C35" s="54">
        <v>12000</v>
      </c>
      <c r="D35" s="54">
        <v>12000</v>
      </c>
      <c r="E35" s="47" t="s">
        <v>85</v>
      </c>
      <c r="F35" s="48" t="s">
        <v>41</v>
      </c>
      <c r="G35" s="54">
        <v>12000</v>
      </c>
      <c r="H35" s="48" t="s">
        <v>41</v>
      </c>
      <c r="I35" s="54">
        <v>12000</v>
      </c>
      <c r="J35" s="50" t="s">
        <v>28</v>
      </c>
      <c r="K35" s="53" t="s">
        <v>181</v>
      </c>
      <c r="L35" s="53" t="s">
        <v>394</v>
      </c>
    </row>
    <row r="36" spans="1:12" ht="46.5">
      <c r="A36" s="47">
        <v>32</v>
      </c>
      <c r="B36" s="48" t="s">
        <v>451</v>
      </c>
      <c r="C36" s="54">
        <v>13000</v>
      </c>
      <c r="D36" s="54">
        <v>13000</v>
      </c>
      <c r="E36" s="47" t="s">
        <v>85</v>
      </c>
      <c r="F36" s="48" t="s">
        <v>41</v>
      </c>
      <c r="G36" s="54">
        <v>13000</v>
      </c>
      <c r="H36" s="48" t="s">
        <v>41</v>
      </c>
      <c r="I36" s="54">
        <v>13000</v>
      </c>
      <c r="J36" s="50" t="s">
        <v>28</v>
      </c>
      <c r="K36" s="53" t="s">
        <v>182</v>
      </c>
      <c r="L36" s="53" t="s">
        <v>394</v>
      </c>
    </row>
    <row r="37" spans="1:12" ht="46.5">
      <c r="A37" s="47">
        <v>33</v>
      </c>
      <c r="B37" s="48" t="s">
        <v>452</v>
      </c>
      <c r="C37" s="54">
        <v>1050</v>
      </c>
      <c r="D37" s="54">
        <v>1050</v>
      </c>
      <c r="E37" s="47" t="s">
        <v>85</v>
      </c>
      <c r="F37" s="48" t="s">
        <v>337</v>
      </c>
      <c r="G37" s="54">
        <v>1050</v>
      </c>
      <c r="H37" s="48" t="s">
        <v>337</v>
      </c>
      <c r="I37" s="54">
        <v>1050</v>
      </c>
      <c r="J37" s="50" t="s">
        <v>28</v>
      </c>
      <c r="K37" s="53" t="s">
        <v>183</v>
      </c>
      <c r="L37" s="53" t="s">
        <v>394</v>
      </c>
    </row>
    <row r="38" spans="1:12" ht="46.5">
      <c r="A38" s="47">
        <v>34</v>
      </c>
      <c r="B38" s="48" t="s">
        <v>446</v>
      </c>
      <c r="C38" s="54">
        <v>10500</v>
      </c>
      <c r="D38" s="54">
        <v>10500</v>
      </c>
      <c r="E38" s="47" t="s">
        <v>85</v>
      </c>
      <c r="F38" s="48" t="s">
        <v>41</v>
      </c>
      <c r="G38" s="54">
        <v>10500</v>
      </c>
      <c r="H38" s="48" t="s">
        <v>41</v>
      </c>
      <c r="I38" s="54">
        <v>10500</v>
      </c>
      <c r="J38" s="50" t="s">
        <v>28</v>
      </c>
      <c r="K38" s="53" t="s">
        <v>184</v>
      </c>
      <c r="L38" s="53" t="s">
        <v>394</v>
      </c>
    </row>
    <row r="39" spans="1:12" ht="46.5">
      <c r="A39" s="47">
        <v>35</v>
      </c>
      <c r="B39" s="48" t="s">
        <v>452</v>
      </c>
      <c r="C39" s="54">
        <v>2576</v>
      </c>
      <c r="D39" s="54">
        <v>2576</v>
      </c>
      <c r="E39" s="47" t="s">
        <v>85</v>
      </c>
      <c r="F39" s="48" t="s">
        <v>431</v>
      </c>
      <c r="G39" s="54">
        <v>2576</v>
      </c>
      <c r="H39" s="48" t="s">
        <v>431</v>
      </c>
      <c r="I39" s="54">
        <v>2576</v>
      </c>
      <c r="J39" s="50" t="s">
        <v>28</v>
      </c>
      <c r="K39" s="53" t="s">
        <v>185</v>
      </c>
      <c r="L39" s="53" t="s">
        <v>394</v>
      </c>
    </row>
    <row r="40" spans="1:12" ht="46.5">
      <c r="A40" s="47">
        <v>36</v>
      </c>
      <c r="B40" s="48" t="s">
        <v>447</v>
      </c>
      <c r="C40" s="54">
        <v>7000</v>
      </c>
      <c r="D40" s="54">
        <v>7000</v>
      </c>
      <c r="E40" s="47" t="s">
        <v>85</v>
      </c>
      <c r="F40" s="48" t="s">
        <v>41</v>
      </c>
      <c r="G40" s="54">
        <v>7000</v>
      </c>
      <c r="H40" s="48" t="s">
        <v>41</v>
      </c>
      <c r="I40" s="54">
        <v>7000</v>
      </c>
      <c r="J40" s="50" t="s">
        <v>28</v>
      </c>
      <c r="K40" s="53" t="s">
        <v>186</v>
      </c>
      <c r="L40" s="53" t="s">
        <v>394</v>
      </c>
    </row>
    <row r="41" spans="1:12" ht="46.5">
      <c r="A41" s="47">
        <v>37</v>
      </c>
      <c r="B41" s="48" t="s">
        <v>448</v>
      </c>
      <c r="C41" s="54">
        <v>7000</v>
      </c>
      <c r="D41" s="54">
        <v>7000</v>
      </c>
      <c r="E41" s="47" t="s">
        <v>85</v>
      </c>
      <c r="F41" s="48" t="s">
        <v>41</v>
      </c>
      <c r="G41" s="54">
        <v>7000</v>
      </c>
      <c r="H41" s="48" t="s">
        <v>41</v>
      </c>
      <c r="I41" s="54">
        <v>7000</v>
      </c>
      <c r="J41" s="50" t="s">
        <v>28</v>
      </c>
      <c r="K41" s="53" t="s">
        <v>187</v>
      </c>
      <c r="L41" s="53" t="s">
        <v>394</v>
      </c>
    </row>
    <row r="42" spans="1:12" ht="46.5">
      <c r="A42" s="47">
        <v>38</v>
      </c>
      <c r="B42" s="48" t="s">
        <v>453</v>
      </c>
      <c r="C42" s="54">
        <v>4000</v>
      </c>
      <c r="D42" s="54">
        <v>4000</v>
      </c>
      <c r="E42" s="47" t="s">
        <v>85</v>
      </c>
      <c r="F42" s="48" t="s">
        <v>432</v>
      </c>
      <c r="G42" s="54">
        <v>4000</v>
      </c>
      <c r="H42" s="48" t="s">
        <v>432</v>
      </c>
      <c r="I42" s="54">
        <v>4000</v>
      </c>
      <c r="J42" s="50" t="s">
        <v>28</v>
      </c>
      <c r="K42" s="53" t="s">
        <v>188</v>
      </c>
      <c r="L42" s="53" t="s">
        <v>394</v>
      </c>
    </row>
    <row r="43" spans="1:12" ht="46.5">
      <c r="A43" s="47">
        <v>39</v>
      </c>
      <c r="B43" s="48" t="s">
        <v>453</v>
      </c>
      <c r="C43" s="54">
        <v>4500</v>
      </c>
      <c r="D43" s="54">
        <v>4500</v>
      </c>
      <c r="E43" s="47" t="s">
        <v>85</v>
      </c>
      <c r="F43" s="48" t="s">
        <v>337</v>
      </c>
      <c r="G43" s="54">
        <v>4500</v>
      </c>
      <c r="H43" s="48" t="s">
        <v>337</v>
      </c>
      <c r="I43" s="54">
        <v>4500</v>
      </c>
      <c r="J43" s="50" t="s">
        <v>28</v>
      </c>
      <c r="K43" s="53" t="s">
        <v>189</v>
      </c>
      <c r="L43" s="53" t="s">
        <v>394</v>
      </c>
    </row>
    <row r="44" spans="1:12" ht="46.5">
      <c r="A44" s="47">
        <v>40</v>
      </c>
      <c r="B44" s="48" t="s">
        <v>453</v>
      </c>
      <c r="C44" s="54">
        <v>2000</v>
      </c>
      <c r="D44" s="54">
        <v>2000</v>
      </c>
      <c r="E44" s="47" t="s">
        <v>85</v>
      </c>
      <c r="F44" s="48" t="s">
        <v>433</v>
      </c>
      <c r="G44" s="54">
        <v>2000</v>
      </c>
      <c r="H44" s="48" t="s">
        <v>433</v>
      </c>
      <c r="I44" s="54">
        <v>2000</v>
      </c>
      <c r="J44" s="50" t="s">
        <v>28</v>
      </c>
      <c r="K44" s="53" t="s">
        <v>196</v>
      </c>
      <c r="L44" s="53" t="s">
        <v>395</v>
      </c>
    </row>
    <row r="45" spans="1:12" ht="46.5">
      <c r="A45" s="47">
        <v>41</v>
      </c>
      <c r="B45" s="48" t="s">
        <v>454</v>
      </c>
      <c r="C45" s="54">
        <v>450</v>
      </c>
      <c r="D45" s="54">
        <v>450</v>
      </c>
      <c r="E45" s="47" t="s">
        <v>85</v>
      </c>
      <c r="F45" s="48" t="s">
        <v>337</v>
      </c>
      <c r="G45" s="54">
        <v>450</v>
      </c>
      <c r="H45" s="48" t="s">
        <v>337</v>
      </c>
      <c r="I45" s="54">
        <v>450</v>
      </c>
      <c r="J45" s="50" t="s">
        <v>28</v>
      </c>
      <c r="K45" s="53" t="s">
        <v>175</v>
      </c>
      <c r="L45" s="53" t="s">
        <v>395</v>
      </c>
    </row>
    <row r="46" spans="1:12" ht="46.5">
      <c r="A46" s="47">
        <v>42</v>
      </c>
      <c r="B46" s="48" t="s">
        <v>168</v>
      </c>
      <c r="C46" s="54">
        <v>1044</v>
      </c>
      <c r="D46" s="54">
        <v>1044</v>
      </c>
      <c r="E46" s="47" t="s">
        <v>85</v>
      </c>
      <c r="F46" s="48" t="s">
        <v>337</v>
      </c>
      <c r="G46" s="54">
        <v>1044</v>
      </c>
      <c r="H46" s="48" t="s">
        <v>337</v>
      </c>
      <c r="I46" s="54">
        <v>1044</v>
      </c>
      <c r="J46" s="50" t="s">
        <v>28</v>
      </c>
      <c r="K46" s="53" t="s">
        <v>225</v>
      </c>
      <c r="L46" s="53" t="s">
        <v>395</v>
      </c>
    </row>
    <row r="47" spans="1:12" ht="46.5">
      <c r="A47" s="47">
        <v>43</v>
      </c>
      <c r="B47" s="48" t="s">
        <v>288</v>
      </c>
      <c r="C47" s="54">
        <v>3900</v>
      </c>
      <c r="D47" s="54">
        <v>3900</v>
      </c>
      <c r="E47" s="47" t="s">
        <v>85</v>
      </c>
      <c r="F47" s="48" t="s">
        <v>296</v>
      </c>
      <c r="G47" s="54">
        <v>3900</v>
      </c>
      <c r="H47" s="48" t="s">
        <v>296</v>
      </c>
      <c r="I47" s="54">
        <v>3900</v>
      </c>
      <c r="J47" s="50" t="s">
        <v>28</v>
      </c>
      <c r="K47" s="53" t="s">
        <v>231</v>
      </c>
      <c r="L47" s="53" t="s">
        <v>396</v>
      </c>
    </row>
    <row r="48" spans="1:12" ht="46.5">
      <c r="A48" s="47">
        <v>44</v>
      </c>
      <c r="B48" s="48" t="s">
        <v>288</v>
      </c>
      <c r="C48" s="54">
        <v>2600</v>
      </c>
      <c r="D48" s="54">
        <v>2600</v>
      </c>
      <c r="E48" s="47" t="s">
        <v>85</v>
      </c>
      <c r="F48" s="48" t="s">
        <v>296</v>
      </c>
      <c r="G48" s="54">
        <v>2600</v>
      </c>
      <c r="H48" s="48" t="s">
        <v>296</v>
      </c>
      <c r="I48" s="54">
        <v>2600</v>
      </c>
      <c r="J48" s="50" t="s">
        <v>28</v>
      </c>
      <c r="K48" s="53" t="s">
        <v>199</v>
      </c>
      <c r="L48" s="53" t="s">
        <v>396</v>
      </c>
    </row>
    <row r="49" spans="1:12" ht="69.75">
      <c r="A49" s="47">
        <v>45</v>
      </c>
      <c r="B49" s="48" t="s">
        <v>455</v>
      </c>
      <c r="C49" s="54">
        <v>2040</v>
      </c>
      <c r="D49" s="54">
        <v>2040</v>
      </c>
      <c r="E49" s="47" t="s">
        <v>85</v>
      </c>
      <c r="F49" s="48" t="s">
        <v>338</v>
      </c>
      <c r="G49" s="54">
        <v>2040</v>
      </c>
      <c r="H49" s="48" t="s">
        <v>338</v>
      </c>
      <c r="I49" s="54">
        <v>2040</v>
      </c>
      <c r="J49" s="50" t="s">
        <v>28</v>
      </c>
      <c r="K49" s="53" t="s">
        <v>198</v>
      </c>
      <c r="L49" s="53" t="s">
        <v>396</v>
      </c>
    </row>
    <row r="50" spans="1:12" ht="46.5">
      <c r="A50" s="47">
        <v>46</v>
      </c>
      <c r="B50" s="48" t="s">
        <v>456</v>
      </c>
      <c r="C50" s="54">
        <v>600</v>
      </c>
      <c r="D50" s="54">
        <v>600</v>
      </c>
      <c r="E50" s="47" t="s">
        <v>85</v>
      </c>
      <c r="F50" s="48" t="s">
        <v>434</v>
      </c>
      <c r="G50" s="54">
        <v>600</v>
      </c>
      <c r="H50" s="48" t="s">
        <v>434</v>
      </c>
      <c r="I50" s="54">
        <v>600</v>
      </c>
      <c r="J50" s="50" t="s">
        <v>28</v>
      </c>
      <c r="K50" s="53" t="s">
        <v>246</v>
      </c>
      <c r="L50" s="53" t="s">
        <v>396</v>
      </c>
    </row>
    <row r="51" spans="1:12" ht="46.5">
      <c r="A51" s="47">
        <v>47</v>
      </c>
      <c r="B51" s="48" t="s">
        <v>457</v>
      </c>
      <c r="C51" s="54">
        <v>4900</v>
      </c>
      <c r="D51" s="54">
        <v>4900</v>
      </c>
      <c r="E51" s="47" t="s">
        <v>85</v>
      </c>
      <c r="F51" s="48" t="s">
        <v>337</v>
      </c>
      <c r="G51" s="54">
        <v>4900</v>
      </c>
      <c r="H51" s="48" t="s">
        <v>337</v>
      </c>
      <c r="I51" s="54">
        <v>4900</v>
      </c>
      <c r="J51" s="50" t="s">
        <v>28</v>
      </c>
      <c r="K51" s="53" t="s">
        <v>229</v>
      </c>
      <c r="L51" s="53" t="s">
        <v>396</v>
      </c>
    </row>
    <row r="52" spans="1:12" ht="46.5">
      <c r="A52" s="47">
        <v>48</v>
      </c>
      <c r="B52" s="48" t="s">
        <v>168</v>
      </c>
      <c r="C52" s="54">
        <v>4500</v>
      </c>
      <c r="D52" s="54">
        <v>4500</v>
      </c>
      <c r="E52" s="47" t="s">
        <v>85</v>
      </c>
      <c r="F52" s="48" t="s">
        <v>337</v>
      </c>
      <c r="G52" s="54">
        <v>4500</v>
      </c>
      <c r="H52" s="48" t="s">
        <v>337</v>
      </c>
      <c r="I52" s="54">
        <v>4500</v>
      </c>
      <c r="J52" s="50" t="s">
        <v>28</v>
      </c>
      <c r="K52" s="53" t="s">
        <v>244</v>
      </c>
      <c r="L52" s="53" t="s">
        <v>396</v>
      </c>
    </row>
    <row r="53" spans="1:12" ht="46.5">
      <c r="A53" s="47">
        <v>49</v>
      </c>
      <c r="B53" s="48" t="s">
        <v>458</v>
      </c>
      <c r="C53" s="54">
        <v>3200</v>
      </c>
      <c r="D53" s="54">
        <v>3200</v>
      </c>
      <c r="E53" s="47" t="s">
        <v>85</v>
      </c>
      <c r="F53" s="48" t="s">
        <v>298</v>
      </c>
      <c r="G53" s="54">
        <v>3200</v>
      </c>
      <c r="H53" s="48" t="s">
        <v>298</v>
      </c>
      <c r="I53" s="54">
        <v>3200</v>
      </c>
      <c r="J53" s="50" t="s">
        <v>28</v>
      </c>
      <c r="K53" s="53" t="s">
        <v>243</v>
      </c>
      <c r="L53" s="53" t="s">
        <v>396</v>
      </c>
    </row>
    <row r="54" spans="1:12" ht="46.5">
      <c r="A54" s="47">
        <v>50</v>
      </c>
      <c r="B54" s="48" t="s">
        <v>458</v>
      </c>
      <c r="C54" s="54">
        <v>3200</v>
      </c>
      <c r="D54" s="54">
        <v>3200</v>
      </c>
      <c r="E54" s="47" t="s">
        <v>85</v>
      </c>
      <c r="F54" s="48" t="s">
        <v>298</v>
      </c>
      <c r="G54" s="54">
        <v>3200</v>
      </c>
      <c r="H54" s="48" t="s">
        <v>298</v>
      </c>
      <c r="I54" s="54">
        <v>3200</v>
      </c>
      <c r="J54" s="50" t="s">
        <v>28</v>
      </c>
      <c r="K54" s="53" t="s">
        <v>242</v>
      </c>
      <c r="L54" s="53" t="s">
        <v>396</v>
      </c>
    </row>
    <row r="55" spans="1:12" ht="46.5">
      <c r="A55" s="47">
        <v>51</v>
      </c>
      <c r="B55" s="48" t="s">
        <v>459</v>
      </c>
      <c r="C55" s="54">
        <v>3000</v>
      </c>
      <c r="D55" s="54">
        <v>3000</v>
      </c>
      <c r="E55" s="47" t="s">
        <v>85</v>
      </c>
      <c r="F55" s="48" t="s">
        <v>298</v>
      </c>
      <c r="G55" s="54">
        <v>3000</v>
      </c>
      <c r="H55" s="48" t="s">
        <v>298</v>
      </c>
      <c r="I55" s="54">
        <v>3000</v>
      </c>
      <c r="J55" s="50" t="s">
        <v>28</v>
      </c>
      <c r="K55" s="53" t="s">
        <v>241</v>
      </c>
      <c r="L55" s="53" t="s">
        <v>396</v>
      </c>
    </row>
    <row r="56" spans="1:12" ht="46.5">
      <c r="A56" s="47">
        <v>52</v>
      </c>
      <c r="B56" s="48" t="s">
        <v>168</v>
      </c>
      <c r="C56" s="54">
        <v>540</v>
      </c>
      <c r="D56" s="54">
        <v>540</v>
      </c>
      <c r="E56" s="47" t="s">
        <v>85</v>
      </c>
      <c r="F56" s="48" t="s">
        <v>337</v>
      </c>
      <c r="G56" s="54">
        <v>540</v>
      </c>
      <c r="H56" s="48" t="s">
        <v>337</v>
      </c>
      <c r="I56" s="54">
        <v>540</v>
      </c>
      <c r="J56" s="50" t="s">
        <v>28</v>
      </c>
      <c r="K56" s="53" t="s">
        <v>240</v>
      </c>
      <c r="L56" s="53" t="s">
        <v>396</v>
      </c>
    </row>
    <row r="57" spans="1:12" ht="46.5">
      <c r="A57" s="47">
        <v>53</v>
      </c>
      <c r="B57" s="48" t="s">
        <v>446</v>
      </c>
      <c r="C57" s="54">
        <v>6800</v>
      </c>
      <c r="D57" s="54">
        <v>6800</v>
      </c>
      <c r="E57" s="47" t="s">
        <v>85</v>
      </c>
      <c r="F57" s="48" t="s">
        <v>41</v>
      </c>
      <c r="G57" s="54">
        <v>6800</v>
      </c>
      <c r="H57" s="48" t="s">
        <v>41</v>
      </c>
      <c r="I57" s="54">
        <v>6800</v>
      </c>
      <c r="J57" s="50" t="s">
        <v>28</v>
      </c>
      <c r="K57" s="53" t="s">
        <v>239</v>
      </c>
      <c r="L57" s="53" t="s">
        <v>396</v>
      </c>
    </row>
    <row r="58" spans="1:12" ht="46.5">
      <c r="A58" s="47">
        <v>54</v>
      </c>
      <c r="B58" s="48" t="s">
        <v>447</v>
      </c>
      <c r="C58" s="54">
        <v>4000</v>
      </c>
      <c r="D58" s="54">
        <v>4000</v>
      </c>
      <c r="E58" s="47" t="s">
        <v>85</v>
      </c>
      <c r="F58" s="48" t="s">
        <v>41</v>
      </c>
      <c r="G58" s="54">
        <v>4000</v>
      </c>
      <c r="H58" s="48" t="s">
        <v>41</v>
      </c>
      <c r="I58" s="54">
        <v>4000</v>
      </c>
      <c r="J58" s="50" t="s">
        <v>28</v>
      </c>
      <c r="K58" s="53" t="s">
        <v>238</v>
      </c>
      <c r="L58" s="53" t="s">
        <v>396</v>
      </c>
    </row>
    <row r="59" spans="1:12" ht="46.5">
      <c r="A59" s="47">
        <v>55</v>
      </c>
      <c r="B59" s="48" t="s">
        <v>448</v>
      </c>
      <c r="C59" s="54">
        <v>10800</v>
      </c>
      <c r="D59" s="54">
        <v>10800</v>
      </c>
      <c r="E59" s="47" t="s">
        <v>85</v>
      </c>
      <c r="F59" s="48" t="s">
        <v>41</v>
      </c>
      <c r="G59" s="54">
        <v>10800</v>
      </c>
      <c r="H59" s="48" t="s">
        <v>41</v>
      </c>
      <c r="I59" s="54">
        <v>10800</v>
      </c>
      <c r="J59" s="50" t="s">
        <v>28</v>
      </c>
      <c r="K59" s="53" t="s">
        <v>237</v>
      </c>
      <c r="L59" s="53" t="s">
        <v>396</v>
      </c>
    </row>
    <row r="60" spans="1:12" ht="46.5">
      <c r="A60" s="47">
        <v>56</v>
      </c>
      <c r="B60" s="48" t="s">
        <v>449</v>
      </c>
      <c r="C60" s="54">
        <v>7500</v>
      </c>
      <c r="D60" s="54">
        <v>7500</v>
      </c>
      <c r="E60" s="47" t="s">
        <v>85</v>
      </c>
      <c r="F60" s="48" t="s">
        <v>41</v>
      </c>
      <c r="G60" s="54">
        <v>7500</v>
      </c>
      <c r="H60" s="48" t="s">
        <v>41</v>
      </c>
      <c r="I60" s="54">
        <v>7500</v>
      </c>
      <c r="J60" s="50" t="s">
        <v>28</v>
      </c>
      <c r="K60" s="53" t="s">
        <v>235</v>
      </c>
      <c r="L60" s="53" t="s">
        <v>396</v>
      </c>
    </row>
    <row r="61" spans="1:12" ht="46.5">
      <c r="A61" s="47">
        <v>57</v>
      </c>
      <c r="B61" s="48" t="s">
        <v>450</v>
      </c>
      <c r="C61" s="54">
        <v>3500</v>
      </c>
      <c r="D61" s="54">
        <v>3500</v>
      </c>
      <c r="E61" s="47" t="s">
        <v>85</v>
      </c>
      <c r="F61" s="48" t="s">
        <v>41</v>
      </c>
      <c r="G61" s="54">
        <v>3500</v>
      </c>
      <c r="H61" s="48" t="s">
        <v>41</v>
      </c>
      <c r="I61" s="54">
        <v>3500</v>
      </c>
      <c r="J61" s="50" t="s">
        <v>28</v>
      </c>
      <c r="K61" s="53" t="s">
        <v>234</v>
      </c>
      <c r="L61" s="53" t="s">
        <v>396</v>
      </c>
    </row>
    <row r="62" spans="1:12" ht="46.5">
      <c r="A62" s="47">
        <v>58</v>
      </c>
      <c r="B62" s="48" t="s">
        <v>451</v>
      </c>
      <c r="C62" s="54">
        <v>4800</v>
      </c>
      <c r="D62" s="54">
        <v>4800</v>
      </c>
      <c r="E62" s="47" t="s">
        <v>85</v>
      </c>
      <c r="F62" s="48" t="s">
        <v>41</v>
      </c>
      <c r="G62" s="54">
        <v>4800</v>
      </c>
      <c r="H62" s="48" t="s">
        <v>41</v>
      </c>
      <c r="I62" s="54">
        <v>4800</v>
      </c>
      <c r="J62" s="50" t="s">
        <v>28</v>
      </c>
      <c r="K62" s="53" t="s">
        <v>233</v>
      </c>
      <c r="L62" s="53" t="s">
        <v>396</v>
      </c>
    </row>
    <row r="63" spans="1:12" ht="46.5">
      <c r="A63" s="47">
        <v>59</v>
      </c>
      <c r="B63" s="48" t="s">
        <v>168</v>
      </c>
      <c r="C63" s="54">
        <v>540</v>
      </c>
      <c r="D63" s="54">
        <v>540</v>
      </c>
      <c r="E63" s="47" t="s">
        <v>85</v>
      </c>
      <c r="F63" s="48" t="s">
        <v>337</v>
      </c>
      <c r="G63" s="54">
        <v>540</v>
      </c>
      <c r="H63" s="48" t="s">
        <v>337</v>
      </c>
      <c r="I63" s="54">
        <v>540</v>
      </c>
      <c r="J63" s="50" t="s">
        <v>28</v>
      </c>
      <c r="K63" s="53" t="s">
        <v>407</v>
      </c>
      <c r="L63" s="53" t="s">
        <v>396</v>
      </c>
    </row>
    <row r="64" spans="1:12" ht="46.5">
      <c r="A64" s="47">
        <v>60</v>
      </c>
      <c r="B64" s="48" t="s">
        <v>460</v>
      </c>
      <c r="C64" s="54">
        <v>9000</v>
      </c>
      <c r="D64" s="54">
        <v>9000</v>
      </c>
      <c r="E64" s="47" t="s">
        <v>85</v>
      </c>
      <c r="F64" s="48" t="s">
        <v>41</v>
      </c>
      <c r="G64" s="54">
        <v>9000</v>
      </c>
      <c r="H64" s="48" t="s">
        <v>41</v>
      </c>
      <c r="I64" s="54">
        <v>9000</v>
      </c>
      <c r="J64" s="50" t="s">
        <v>28</v>
      </c>
      <c r="K64" s="53" t="s">
        <v>270</v>
      </c>
      <c r="L64" s="53" t="s">
        <v>396</v>
      </c>
    </row>
    <row r="65" spans="1:12" ht="46.5">
      <c r="A65" s="47">
        <v>61</v>
      </c>
      <c r="B65" s="48" t="s">
        <v>461</v>
      </c>
      <c r="C65" s="54">
        <v>9000</v>
      </c>
      <c r="D65" s="54">
        <v>9000</v>
      </c>
      <c r="E65" s="47" t="s">
        <v>85</v>
      </c>
      <c r="F65" s="48" t="s">
        <v>41</v>
      </c>
      <c r="G65" s="54">
        <v>9000</v>
      </c>
      <c r="H65" s="48" t="s">
        <v>41</v>
      </c>
      <c r="I65" s="54">
        <v>9000</v>
      </c>
      <c r="J65" s="50" t="s">
        <v>28</v>
      </c>
      <c r="K65" s="53" t="s">
        <v>247</v>
      </c>
      <c r="L65" s="53" t="s">
        <v>396</v>
      </c>
    </row>
    <row r="66" spans="1:12" ht="46.5">
      <c r="A66" s="47">
        <v>62</v>
      </c>
      <c r="B66" s="48" t="s">
        <v>462</v>
      </c>
      <c r="C66" s="54">
        <v>7502.5</v>
      </c>
      <c r="D66" s="54">
        <v>7502.5</v>
      </c>
      <c r="E66" s="47" t="s">
        <v>85</v>
      </c>
      <c r="F66" s="48" t="s">
        <v>41</v>
      </c>
      <c r="G66" s="54">
        <v>7502.5</v>
      </c>
      <c r="H66" s="48" t="s">
        <v>41</v>
      </c>
      <c r="I66" s="54">
        <v>7502.5</v>
      </c>
      <c r="J66" s="50" t="s">
        <v>28</v>
      </c>
      <c r="K66" s="53" t="s">
        <v>268</v>
      </c>
      <c r="L66" s="53" t="s">
        <v>396</v>
      </c>
    </row>
    <row r="67" spans="1:12" ht="46.5">
      <c r="A67" s="47">
        <v>63</v>
      </c>
      <c r="B67" s="48" t="s">
        <v>168</v>
      </c>
      <c r="C67" s="54">
        <v>1000</v>
      </c>
      <c r="D67" s="54">
        <v>1000</v>
      </c>
      <c r="E67" s="47" t="s">
        <v>85</v>
      </c>
      <c r="F67" s="48" t="s">
        <v>295</v>
      </c>
      <c r="G67" s="54">
        <v>1000</v>
      </c>
      <c r="H67" s="48" t="s">
        <v>295</v>
      </c>
      <c r="I67" s="54">
        <v>1000</v>
      </c>
      <c r="J67" s="50" t="s">
        <v>28</v>
      </c>
      <c r="K67" s="53" t="s">
        <v>266</v>
      </c>
      <c r="L67" s="53" t="s">
        <v>396</v>
      </c>
    </row>
    <row r="68" spans="1:12" ht="46.5">
      <c r="A68" s="47">
        <v>64</v>
      </c>
      <c r="B68" s="48" t="s">
        <v>168</v>
      </c>
      <c r="C68" s="54">
        <v>54000</v>
      </c>
      <c r="D68" s="54">
        <v>54000</v>
      </c>
      <c r="E68" s="47" t="s">
        <v>85</v>
      </c>
      <c r="F68" s="48" t="s">
        <v>429</v>
      </c>
      <c r="G68" s="54">
        <v>54000</v>
      </c>
      <c r="H68" s="48" t="s">
        <v>429</v>
      </c>
      <c r="I68" s="54">
        <v>54000</v>
      </c>
      <c r="J68" s="50" t="s">
        <v>28</v>
      </c>
      <c r="K68" s="53" t="s">
        <v>262</v>
      </c>
      <c r="L68" s="53" t="s">
        <v>397</v>
      </c>
    </row>
    <row r="69" spans="1:12" ht="46.5">
      <c r="A69" s="47">
        <v>65</v>
      </c>
      <c r="B69" s="48" t="s">
        <v>463</v>
      </c>
      <c r="C69" s="54">
        <v>14000</v>
      </c>
      <c r="D69" s="54">
        <v>14000</v>
      </c>
      <c r="E69" s="47" t="s">
        <v>85</v>
      </c>
      <c r="F69" s="48" t="s">
        <v>41</v>
      </c>
      <c r="G69" s="54">
        <v>14000</v>
      </c>
      <c r="H69" s="48" t="s">
        <v>41</v>
      </c>
      <c r="I69" s="54">
        <v>14000</v>
      </c>
      <c r="J69" s="50" t="s">
        <v>28</v>
      </c>
      <c r="K69" s="53" t="s">
        <v>255</v>
      </c>
      <c r="L69" s="53" t="s">
        <v>397</v>
      </c>
    </row>
    <row r="70" spans="1:12" ht="46.5">
      <c r="A70" s="47">
        <v>66</v>
      </c>
      <c r="B70" s="48" t="s">
        <v>463</v>
      </c>
      <c r="C70" s="54">
        <v>6000</v>
      </c>
      <c r="D70" s="54">
        <v>6000</v>
      </c>
      <c r="E70" s="47" t="s">
        <v>85</v>
      </c>
      <c r="F70" s="48" t="s">
        <v>41</v>
      </c>
      <c r="G70" s="54">
        <v>6000</v>
      </c>
      <c r="H70" s="48" t="s">
        <v>41</v>
      </c>
      <c r="I70" s="54">
        <v>6000</v>
      </c>
      <c r="J70" s="50" t="s">
        <v>28</v>
      </c>
      <c r="K70" s="53" t="s">
        <v>254</v>
      </c>
      <c r="L70" s="53" t="s">
        <v>397</v>
      </c>
    </row>
    <row r="71" spans="1:12" ht="46.5">
      <c r="A71" s="47">
        <v>67</v>
      </c>
      <c r="B71" s="48" t="s">
        <v>463</v>
      </c>
      <c r="C71" s="54">
        <v>10500</v>
      </c>
      <c r="D71" s="54">
        <v>10500</v>
      </c>
      <c r="E71" s="47" t="s">
        <v>85</v>
      </c>
      <c r="F71" s="48" t="s">
        <v>41</v>
      </c>
      <c r="G71" s="54">
        <v>10500</v>
      </c>
      <c r="H71" s="48" t="s">
        <v>41</v>
      </c>
      <c r="I71" s="54">
        <v>10500</v>
      </c>
      <c r="J71" s="50" t="s">
        <v>28</v>
      </c>
      <c r="K71" s="53" t="s">
        <v>253</v>
      </c>
      <c r="L71" s="53" t="s">
        <v>397</v>
      </c>
    </row>
    <row r="72" spans="1:12" ht="46.5">
      <c r="A72" s="47">
        <v>68</v>
      </c>
      <c r="B72" s="48" t="s">
        <v>288</v>
      </c>
      <c r="C72" s="54">
        <v>1500</v>
      </c>
      <c r="D72" s="54">
        <v>1500</v>
      </c>
      <c r="E72" s="47" t="s">
        <v>85</v>
      </c>
      <c r="F72" s="48" t="s">
        <v>435</v>
      </c>
      <c r="G72" s="54">
        <v>1500</v>
      </c>
      <c r="H72" s="48" t="s">
        <v>435</v>
      </c>
      <c r="I72" s="54">
        <v>1500</v>
      </c>
      <c r="J72" s="50" t="s">
        <v>28</v>
      </c>
      <c r="K72" s="53" t="s">
        <v>250</v>
      </c>
      <c r="L72" s="53" t="s">
        <v>397</v>
      </c>
    </row>
    <row r="73" spans="1:12" ht="46.5">
      <c r="A73" s="47">
        <v>69</v>
      </c>
      <c r="B73" s="48" t="s">
        <v>168</v>
      </c>
      <c r="C73" s="54">
        <v>1080</v>
      </c>
      <c r="D73" s="54">
        <v>1080</v>
      </c>
      <c r="E73" s="47" t="s">
        <v>85</v>
      </c>
      <c r="F73" s="48" t="s">
        <v>337</v>
      </c>
      <c r="G73" s="54">
        <v>1080</v>
      </c>
      <c r="H73" s="48" t="s">
        <v>337</v>
      </c>
      <c r="I73" s="54">
        <v>1080</v>
      </c>
      <c r="J73" s="50" t="s">
        <v>28</v>
      </c>
      <c r="K73" s="53" t="s">
        <v>408</v>
      </c>
      <c r="L73" s="53" t="s">
        <v>398</v>
      </c>
    </row>
    <row r="74" spans="1:12" ht="46.5">
      <c r="A74" s="47">
        <v>70</v>
      </c>
      <c r="B74" s="48" t="s">
        <v>464</v>
      </c>
      <c r="C74" s="54">
        <v>4900</v>
      </c>
      <c r="D74" s="54">
        <v>4900</v>
      </c>
      <c r="E74" s="47" t="s">
        <v>85</v>
      </c>
      <c r="F74" s="48" t="s">
        <v>436</v>
      </c>
      <c r="G74" s="54">
        <v>4900</v>
      </c>
      <c r="H74" s="48" t="s">
        <v>436</v>
      </c>
      <c r="I74" s="54">
        <v>4900</v>
      </c>
      <c r="J74" s="50" t="s">
        <v>28</v>
      </c>
      <c r="K74" s="53" t="s">
        <v>409</v>
      </c>
      <c r="L74" s="53" t="s">
        <v>398</v>
      </c>
    </row>
    <row r="75" spans="1:12" ht="46.5">
      <c r="A75" s="47">
        <v>71</v>
      </c>
      <c r="B75" s="48" t="s">
        <v>465</v>
      </c>
      <c r="C75" s="54">
        <v>4950</v>
      </c>
      <c r="D75" s="54">
        <v>4950</v>
      </c>
      <c r="E75" s="47" t="s">
        <v>85</v>
      </c>
      <c r="F75" s="48" t="s">
        <v>437</v>
      </c>
      <c r="G75" s="54">
        <v>4950</v>
      </c>
      <c r="H75" s="48" t="s">
        <v>437</v>
      </c>
      <c r="I75" s="54">
        <v>4950</v>
      </c>
      <c r="J75" s="50" t="s">
        <v>28</v>
      </c>
      <c r="K75" s="53" t="s">
        <v>410</v>
      </c>
      <c r="L75" s="53" t="s">
        <v>398</v>
      </c>
    </row>
    <row r="76" spans="1:12" ht="46.5">
      <c r="A76" s="47">
        <v>72</v>
      </c>
      <c r="B76" s="48" t="s">
        <v>466</v>
      </c>
      <c r="C76" s="54">
        <v>2000</v>
      </c>
      <c r="D76" s="54">
        <v>2000</v>
      </c>
      <c r="E76" s="47" t="s">
        <v>85</v>
      </c>
      <c r="F76" s="48" t="s">
        <v>337</v>
      </c>
      <c r="G76" s="54">
        <v>2000</v>
      </c>
      <c r="H76" s="48" t="s">
        <v>337</v>
      </c>
      <c r="I76" s="54">
        <v>2000</v>
      </c>
      <c r="J76" s="50" t="s">
        <v>28</v>
      </c>
      <c r="K76" s="53" t="s">
        <v>411</v>
      </c>
      <c r="L76" s="53" t="s">
        <v>398</v>
      </c>
    </row>
    <row r="77" spans="1:12" ht="46.5">
      <c r="A77" s="47">
        <v>73</v>
      </c>
      <c r="B77" s="48" t="s">
        <v>467</v>
      </c>
      <c r="C77" s="54">
        <v>500</v>
      </c>
      <c r="D77" s="54">
        <v>500</v>
      </c>
      <c r="E77" s="47" t="s">
        <v>85</v>
      </c>
      <c r="F77" s="48" t="s">
        <v>434</v>
      </c>
      <c r="G77" s="54">
        <v>500</v>
      </c>
      <c r="H77" s="48" t="s">
        <v>434</v>
      </c>
      <c r="I77" s="54">
        <v>500</v>
      </c>
      <c r="J77" s="50" t="s">
        <v>28</v>
      </c>
      <c r="K77" s="53" t="s">
        <v>412</v>
      </c>
      <c r="L77" s="53" t="s">
        <v>398</v>
      </c>
    </row>
    <row r="78" spans="1:12" ht="46.5">
      <c r="A78" s="47">
        <v>74</v>
      </c>
      <c r="B78" s="48" t="s">
        <v>468</v>
      </c>
      <c r="C78" s="54">
        <v>2300</v>
      </c>
      <c r="D78" s="54">
        <v>2300</v>
      </c>
      <c r="E78" s="47" t="s">
        <v>85</v>
      </c>
      <c r="F78" s="48" t="s">
        <v>298</v>
      </c>
      <c r="G78" s="54">
        <v>2300</v>
      </c>
      <c r="H78" s="48" t="s">
        <v>298</v>
      </c>
      <c r="I78" s="54">
        <v>2300</v>
      </c>
      <c r="J78" s="50" t="s">
        <v>28</v>
      </c>
      <c r="K78" s="53" t="s">
        <v>413</v>
      </c>
      <c r="L78" s="53" t="s">
        <v>398</v>
      </c>
    </row>
    <row r="79" spans="1:12" ht="46.5">
      <c r="A79" s="47">
        <v>75</v>
      </c>
      <c r="B79" s="48" t="s">
        <v>149</v>
      </c>
      <c r="C79" s="54">
        <v>1500</v>
      </c>
      <c r="D79" s="54">
        <v>1500</v>
      </c>
      <c r="E79" s="47" t="s">
        <v>85</v>
      </c>
      <c r="F79" s="48" t="s">
        <v>338</v>
      </c>
      <c r="G79" s="54">
        <v>1500</v>
      </c>
      <c r="H79" s="48" t="s">
        <v>338</v>
      </c>
      <c r="I79" s="54">
        <v>1500</v>
      </c>
      <c r="J79" s="50" t="s">
        <v>28</v>
      </c>
      <c r="K79" s="53" t="s">
        <v>414</v>
      </c>
      <c r="L79" s="53" t="s">
        <v>399</v>
      </c>
    </row>
    <row r="80" spans="1:12" ht="46.5">
      <c r="A80" s="47">
        <v>76</v>
      </c>
      <c r="B80" s="48" t="s">
        <v>288</v>
      </c>
      <c r="C80" s="54">
        <v>2600</v>
      </c>
      <c r="D80" s="54">
        <v>2600</v>
      </c>
      <c r="E80" s="47" t="s">
        <v>85</v>
      </c>
      <c r="F80" s="48" t="s">
        <v>436</v>
      </c>
      <c r="G80" s="54">
        <v>2600</v>
      </c>
      <c r="H80" s="48" t="s">
        <v>436</v>
      </c>
      <c r="I80" s="54">
        <v>2600</v>
      </c>
      <c r="J80" s="50" t="s">
        <v>28</v>
      </c>
      <c r="K80" s="53" t="s">
        <v>415</v>
      </c>
      <c r="L80" s="53" t="s">
        <v>399</v>
      </c>
    </row>
    <row r="81" spans="1:12" ht="46.5">
      <c r="A81" s="47">
        <v>77</v>
      </c>
      <c r="B81" s="48" t="s">
        <v>168</v>
      </c>
      <c r="C81" s="54">
        <v>4500</v>
      </c>
      <c r="D81" s="54">
        <v>4500</v>
      </c>
      <c r="E81" s="47" t="s">
        <v>85</v>
      </c>
      <c r="F81" s="48" t="s">
        <v>438</v>
      </c>
      <c r="G81" s="54">
        <v>4500</v>
      </c>
      <c r="H81" s="48" t="s">
        <v>438</v>
      </c>
      <c r="I81" s="54">
        <v>4500</v>
      </c>
      <c r="J81" s="50" t="s">
        <v>28</v>
      </c>
      <c r="K81" s="53" t="s">
        <v>416</v>
      </c>
      <c r="L81" s="53" t="s">
        <v>399</v>
      </c>
    </row>
    <row r="82" spans="1:12" ht="69.75">
      <c r="A82" s="47">
        <v>78</v>
      </c>
      <c r="B82" s="48" t="s">
        <v>469</v>
      </c>
      <c r="C82" s="54">
        <v>675</v>
      </c>
      <c r="D82" s="54">
        <v>675</v>
      </c>
      <c r="E82" s="47" t="s">
        <v>85</v>
      </c>
      <c r="F82" s="48" t="s">
        <v>337</v>
      </c>
      <c r="G82" s="54">
        <v>675</v>
      </c>
      <c r="H82" s="48" t="s">
        <v>337</v>
      </c>
      <c r="I82" s="54">
        <v>675</v>
      </c>
      <c r="J82" s="50" t="s">
        <v>28</v>
      </c>
      <c r="K82" s="53" t="s">
        <v>417</v>
      </c>
      <c r="L82" s="53" t="s">
        <v>399</v>
      </c>
    </row>
    <row r="83" spans="1:12" ht="46.5">
      <c r="A83" s="47">
        <v>79</v>
      </c>
      <c r="B83" s="48" t="s">
        <v>470</v>
      </c>
      <c r="C83" s="54">
        <v>1000</v>
      </c>
      <c r="D83" s="54">
        <v>1000</v>
      </c>
      <c r="E83" s="47" t="s">
        <v>85</v>
      </c>
      <c r="F83" s="48" t="s">
        <v>337</v>
      </c>
      <c r="G83" s="54">
        <v>1000</v>
      </c>
      <c r="H83" s="48" t="s">
        <v>337</v>
      </c>
      <c r="I83" s="54">
        <v>1000</v>
      </c>
      <c r="J83" s="50" t="s">
        <v>28</v>
      </c>
      <c r="K83" s="53" t="s">
        <v>418</v>
      </c>
      <c r="L83" s="53" t="s">
        <v>399</v>
      </c>
    </row>
    <row r="84" spans="1:12" ht="46.5">
      <c r="A84" s="47">
        <v>80</v>
      </c>
      <c r="B84" s="48" t="s">
        <v>168</v>
      </c>
      <c r="C84" s="54">
        <v>1050</v>
      </c>
      <c r="D84" s="54">
        <v>1050</v>
      </c>
      <c r="E84" s="47" t="s">
        <v>85</v>
      </c>
      <c r="F84" s="48" t="s">
        <v>337</v>
      </c>
      <c r="G84" s="54">
        <v>1050</v>
      </c>
      <c r="H84" s="48" t="s">
        <v>337</v>
      </c>
      <c r="I84" s="54">
        <v>1050</v>
      </c>
      <c r="J84" s="50" t="s">
        <v>28</v>
      </c>
      <c r="K84" s="53" t="s">
        <v>419</v>
      </c>
      <c r="L84" s="53" t="s">
        <v>399</v>
      </c>
    </row>
    <row r="85" spans="1:12" ht="46.5">
      <c r="A85" s="47">
        <v>81</v>
      </c>
      <c r="B85" s="48" t="s">
        <v>471</v>
      </c>
      <c r="C85" s="54">
        <v>700</v>
      </c>
      <c r="D85" s="54">
        <v>700</v>
      </c>
      <c r="E85" s="47" t="s">
        <v>85</v>
      </c>
      <c r="F85" s="48" t="s">
        <v>297</v>
      </c>
      <c r="G85" s="54">
        <v>700</v>
      </c>
      <c r="H85" s="48" t="s">
        <v>297</v>
      </c>
      <c r="I85" s="54">
        <v>700</v>
      </c>
      <c r="J85" s="50" t="s">
        <v>28</v>
      </c>
      <c r="K85" s="53" t="s">
        <v>420</v>
      </c>
      <c r="L85" s="53" t="s">
        <v>399</v>
      </c>
    </row>
    <row r="86" spans="1:12" ht="46.5">
      <c r="A86" s="47">
        <v>82</v>
      </c>
      <c r="B86" s="48" t="s">
        <v>168</v>
      </c>
      <c r="C86" s="54">
        <v>43500</v>
      </c>
      <c r="D86" s="54">
        <v>43500</v>
      </c>
      <c r="E86" s="47" t="s">
        <v>85</v>
      </c>
      <c r="F86" s="48" t="s">
        <v>439</v>
      </c>
      <c r="G86" s="54">
        <v>43500</v>
      </c>
      <c r="H86" s="48" t="s">
        <v>439</v>
      </c>
      <c r="I86" s="54">
        <v>43500</v>
      </c>
      <c r="J86" s="50" t="s">
        <v>28</v>
      </c>
      <c r="K86" s="53" t="s">
        <v>421</v>
      </c>
      <c r="L86" s="53" t="s">
        <v>400</v>
      </c>
    </row>
    <row r="87" spans="1:12" ht="46.5">
      <c r="A87" s="47">
        <v>83</v>
      </c>
      <c r="B87" s="48" t="s">
        <v>168</v>
      </c>
      <c r="C87" s="54">
        <v>44700</v>
      </c>
      <c r="D87" s="54">
        <v>44700</v>
      </c>
      <c r="E87" s="47" t="s">
        <v>85</v>
      </c>
      <c r="F87" s="48" t="s">
        <v>440</v>
      </c>
      <c r="G87" s="54">
        <v>44700</v>
      </c>
      <c r="H87" s="48" t="s">
        <v>440</v>
      </c>
      <c r="I87" s="54">
        <v>44700</v>
      </c>
      <c r="J87" s="50" t="s">
        <v>28</v>
      </c>
      <c r="K87" s="53" t="s">
        <v>422</v>
      </c>
      <c r="L87" s="53" t="s">
        <v>400</v>
      </c>
    </row>
    <row r="88" spans="1:12" ht="46.5">
      <c r="A88" s="47">
        <v>84</v>
      </c>
      <c r="B88" s="48" t="s">
        <v>288</v>
      </c>
      <c r="C88" s="54">
        <v>2600</v>
      </c>
      <c r="D88" s="54">
        <v>2600</v>
      </c>
      <c r="E88" s="47" t="s">
        <v>85</v>
      </c>
      <c r="F88" s="48" t="s">
        <v>436</v>
      </c>
      <c r="G88" s="54">
        <v>2600</v>
      </c>
      <c r="H88" s="48" t="s">
        <v>436</v>
      </c>
      <c r="I88" s="54">
        <v>2600</v>
      </c>
      <c r="J88" s="50" t="s">
        <v>28</v>
      </c>
      <c r="K88" s="53" t="s">
        <v>423</v>
      </c>
      <c r="L88" s="53" t="s">
        <v>400</v>
      </c>
    </row>
    <row r="89" spans="1:12" ht="46.5">
      <c r="A89" s="47">
        <v>85</v>
      </c>
      <c r="B89" s="48" t="s">
        <v>168</v>
      </c>
      <c r="C89" s="54">
        <v>26400</v>
      </c>
      <c r="D89" s="54">
        <v>26400</v>
      </c>
      <c r="E89" s="47" t="s">
        <v>85</v>
      </c>
      <c r="F89" s="48" t="s">
        <v>441</v>
      </c>
      <c r="G89" s="54">
        <v>26400</v>
      </c>
      <c r="H89" s="48" t="s">
        <v>441</v>
      </c>
      <c r="I89" s="54">
        <v>26400</v>
      </c>
      <c r="J89" s="50" t="s">
        <v>28</v>
      </c>
      <c r="K89" s="53" t="s">
        <v>424</v>
      </c>
      <c r="L89" s="53" t="s">
        <v>400</v>
      </c>
    </row>
    <row r="90" spans="1:12" ht="46.5">
      <c r="A90" s="47">
        <v>86</v>
      </c>
      <c r="B90" s="48" t="s">
        <v>464</v>
      </c>
      <c r="C90" s="54">
        <v>1290</v>
      </c>
      <c r="D90" s="54">
        <v>1290</v>
      </c>
      <c r="E90" s="47" t="s">
        <v>85</v>
      </c>
      <c r="F90" s="48" t="s">
        <v>337</v>
      </c>
      <c r="G90" s="54">
        <v>1290</v>
      </c>
      <c r="H90" s="48" t="s">
        <v>337</v>
      </c>
      <c r="I90" s="54">
        <v>1290</v>
      </c>
      <c r="J90" s="50" t="s">
        <v>28</v>
      </c>
      <c r="K90" s="53" t="s">
        <v>425</v>
      </c>
      <c r="L90" s="53" t="s">
        <v>401</v>
      </c>
    </row>
    <row r="91" spans="1:12" ht="46.5">
      <c r="A91" s="47">
        <v>87</v>
      </c>
      <c r="B91" s="48" t="s">
        <v>290</v>
      </c>
      <c r="C91" s="54">
        <v>668.1</v>
      </c>
      <c r="D91" s="54">
        <v>668.1</v>
      </c>
      <c r="E91" s="47" t="s">
        <v>85</v>
      </c>
      <c r="F91" s="48" t="s">
        <v>98</v>
      </c>
      <c r="G91" s="54">
        <v>668.1</v>
      </c>
      <c r="H91" s="48" t="s">
        <v>98</v>
      </c>
      <c r="I91" s="54">
        <v>668.1</v>
      </c>
      <c r="J91" s="50" t="s">
        <v>28</v>
      </c>
      <c r="K91" s="53" t="s">
        <v>426</v>
      </c>
      <c r="L91" s="53" t="s">
        <v>402</v>
      </c>
    </row>
    <row r="92" spans="1:12" ht="46.5">
      <c r="A92" s="47">
        <v>88</v>
      </c>
      <c r="B92" s="48" t="s">
        <v>168</v>
      </c>
      <c r="C92" s="54">
        <v>2100</v>
      </c>
      <c r="D92" s="54">
        <v>2100</v>
      </c>
      <c r="E92" s="47" t="s">
        <v>85</v>
      </c>
      <c r="F92" s="48" t="s">
        <v>337</v>
      </c>
      <c r="G92" s="54">
        <v>2100</v>
      </c>
      <c r="H92" s="48" t="s">
        <v>337</v>
      </c>
      <c r="I92" s="54">
        <v>2100</v>
      </c>
      <c r="J92" s="50" t="s">
        <v>28</v>
      </c>
      <c r="K92" s="53" t="s">
        <v>427</v>
      </c>
      <c r="L92" s="53" t="s">
        <v>403</v>
      </c>
    </row>
    <row r="93" spans="1:12" ht="46.5">
      <c r="A93" s="47">
        <v>89</v>
      </c>
      <c r="B93" s="48" t="s">
        <v>168</v>
      </c>
      <c r="C93" s="54">
        <v>18000</v>
      </c>
      <c r="D93" s="54">
        <v>18000</v>
      </c>
      <c r="E93" s="47" t="s">
        <v>85</v>
      </c>
      <c r="F93" s="48" t="s">
        <v>438</v>
      </c>
      <c r="G93" s="54">
        <v>18000</v>
      </c>
      <c r="H93" s="48" t="s">
        <v>438</v>
      </c>
      <c r="I93" s="54">
        <v>18000</v>
      </c>
      <c r="J93" s="50" t="s">
        <v>28</v>
      </c>
      <c r="K93" s="53" t="s">
        <v>428</v>
      </c>
      <c r="L93" s="53" t="s">
        <v>404</v>
      </c>
    </row>
    <row r="94" spans="1:12" ht="46.5">
      <c r="A94" s="47">
        <v>90</v>
      </c>
      <c r="B94" s="48" t="s">
        <v>584</v>
      </c>
      <c r="C94" s="54">
        <v>51000</v>
      </c>
      <c r="D94" s="54">
        <v>51000</v>
      </c>
      <c r="E94" s="47" t="s">
        <v>85</v>
      </c>
      <c r="F94" s="48" t="s">
        <v>580</v>
      </c>
      <c r="G94" s="54">
        <v>51000</v>
      </c>
      <c r="H94" s="49" t="s">
        <v>580</v>
      </c>
      <c r="I94" s="54">
        <v>51000</v>
      </c>
      <c r="J94" s="50" t="s">
        <v>28</v>
      </c>
      <c r="K94" s="53" t="s">
        <v>193</v>
      </c>
      <c r="L94" s="53" t="s">
        <v>394</v>
      </c>
    </row>
    <row r="95" spans="1:12" ht="46.5">
      <c r="A95" s="47">
        <v>91</v>
      </c>
      <c r="B95" s="48" t="s">
        <v>387</v>
      </c>
      <c r="C95" s="54">
        <v>31250</v>
      </c>
      <c r="D95" s="54">
        <v>31250</v>
      </c>
      <c r="E95" s="47" t="s">
        <v>85</v>
      </c>
      <c r="F95" s="48" t="s">
        <v>598</v>
      </c>
      <c r="G95" s="54">
        <v>31250</v>
      </c>
      <c r="H95" s="49" t="s">
        <v>598</v>
      </c>
      <c r="I95" s="54">
        <v>31250</v>
      </c>
      <c r="J95" s="50" t="s">
        <v>28</v>
      </c>
      <c r="K95" s="53" t="s">
        <v>170</v>
      </c>
      <c r="L95" s="53" t="s">
        <v>394</v>
      </c>
    </row>
    <row r="96" spans="1:12" ht="46.5">
      <c r="A96" s="47">
        <v>92</v>
      </c>
      <c r="B96" s="48" t="s">
        <v>386</v>
      </c>
      <c r="C96" s="54">
        <v>16370</v>
      </c>
      <c r="D96" s="54">
        <v>16370</v>
      </c>
      <c r="E96" s="47" t="s">
        <v>85</v>
      </c>
      <c r="F96" s="48" t="s">
        <v>437</v>
      </c>
      <c r="G96" s="54">
        <v>16370</v>
      </c>
      <c r="H96" s="49" t="s">
        <v>437</v>
      </c>
      <c r="I96" s="54">
        <v>16370</v>
      </c>
      <c r="J96" s="50" t="s">
        <v>28</v>
      </c>
      <c r="K96" s="53" t="s">
        <v>140</v>
      </c>
      <c r="L96" s="53" t="s">
        <v>394</v>
      </c>
    </row>
    <row r="97" spans="1:12" ht="46.5">
      <c r="A97" s="47">
        <v>93</v>
      </c>
      <c r="B97" s="48" t="s">
        <v>453</v>
      </c>
      <c r="C97" s="54">
        <v>8750</v>
      </c>
      <c r="D97" s="54">
        <v>8750</v>
      </c>
      <c r="E97" s="47" t="s">
        <v>85</v>
      </c>
      <c r="F97" s="48" t="s">
        <v>436</v>
      </c>
      <c r="G97" s="54">
        <v>8750</v>
      </c>
      <c r="H97" s="49" t="s">
        <v>436</v>
      </c>
      <c r="I97" s="54">
        <v>8750</v>
      </c>
      <c r="J97" s="50" t="s">
        <v>28</v>
      </c>
      <c r="K97" s="53" t="s">
        <v>190</v>
      </c>
      <c r="L97" s="53" t="s">
        <v>394</v>
      </c>
    </row>
    <row r="98" spans="1:12" ht="46.5">
      <c r="A98" s="47">
        <v>94</v>
      </c>
      <c r="B98" s="48" t="s">
        <v>615</v>
      </c>
      <c r="C98" s="54">
        <v>33400</v>
      </c>
      <c r="D98" s="54">
        <v>33400</v>
      </c>
      <c r="E98" s="47" t="s">
        <v>85</v>
      </c>
      <c r="F98" s="48" t="s">
        <v>590</v>
      </c>
      <c r="G98" s="54">
        <v>33400</v>
      </c>
      <c r="H98" s="49" t="s">
        <v>590</v>
      </c>
      <c r="I98" s="54">
        <v>33400</v>
      </c>
      <c r="J98" s="50" t="s">
        <v>28</v>
      </c>
      <c r="K98" s="53" t="s">
        <v>171</v>
      </c>
      <c r="L98" s="53" t="s">
        <v>394</v>
      </c>
    </row>
    <row r="99" spans="1:12" ht="46.5">
      <c r="A99" s="47">
        <v>95</v>
      </c>
      <c r="B99" s="48" t="s">
        <v>168</v>
      </c>
      <c r="C99" s="54">
        <v>17880</v>
      </c>
      <c r="D99" s="54">
        <v>17880</v>
      </c>
      <c r="E99" s="47" t="s">
        <v>85</v>
      </c>
      <c r="F99" s="48" t="s">
        <v>431</v>
      </c>
      <c r="G99" s="54">
        <v>17880</v>
      </c>
      <c r="H99" s="49" t="s">
        <v>431</v>
      </c>
      <c r="I99" s="54">
        <v>17880</v>
      </c>
      <c r="J99" s="50" t="s">
        <v>28</v>
      </c>
      <c r="K99" s="53" t="s">
        <v>126</v>
      </c>
      <c r="L99" s="53" t="s">
        <v>394</v>
      </c>
    </row>
    <row r="100" spans="1:12" ht="46.5">
      <c r="A100" s="47">
        <v>96</v>
      </c>
      <c r="B100" s="48" t="s">
        <v>454</v>
      </c>
      <c r="C100" s="54">
        <v>12000</v>
      </c>
      <c r="D100" s="54">
        <v>12000</v>
      </c>
      <c r="E100" s="47" t="s">
        <v>85</v>
      </c>
      <c r="F100" s="48" t="s">
        <v>296</v>
      </c>
      <c r="G100" s="54">
        <v>12000</v>
      </c>
      <c r="H100" s="49" t="s">
        <v>296</v>
      </c>
      <c r="I100" s="54">
        <v>12000</v>
      </c>
      <c r="J100" s="50" t="s">
        <v>28</v>
      </c>
      <c r="K100" s="53" t="s">
        <v>191</v>
      </c>
      <c r="L100" s="53" t="s">
        <v>394</v>
      </c>
    </row>
    <row r="101" spans="1:12" ht="46.5">
      <c r="A101" s="47">
        <v>97</v>
      </c>
      <c r="B101" s="48" t="s">
        <v>454</v>
      </c>
      <c r="C101" s="54">
        <v>7500</v>
      </c>
      <c r="D101" s="54">
        <v>7500</v>
      </c>
      <c r="E101" s="47" t="s">
        <v>85</v>
      </c>
      <c r="F101" s="48" t="s">
        <v>436</v>
      </c>
      <c r="G101" s="54">
        <v>7500</v>
      </c>
      <c r="H101" s="49" t="s">
        <v>436</v>
      </c>
      <c r="I101" s="54">
        <v>7500</v>
      </c>
      <c r="J101" s="50" t="s">
        <v>28</v>
      </c>
      <c r="K101" s="53" t="s">
        <v>222</v>
      </c>
      <c r="L101" s="53" t="s">
        <v>394</v>
      </c>
    </row>
    <row r="102" spans="1:12" ht="46.5">
      <c r="A102" s="47">
        <v>98</v>
      </c>
      <c r="B102" s="48" t="s">
        <v>454</v>
      </c>
      <c r="C102" s="54">
        <v>6900</v>
      </c>
      <c r="D102" s="54">
        <v>6900</v>
      </c>
      <c r="E102" s="47" t="s">
        <v>85</v>
      </c>
      <c r="F102" s="48" t="s">
        <v>437</v>
      </c>
      <c r="G102" s="54">
        <v>6900</v>
      </c>
      <c r="H102" s="49" t="s">
        <v>437</v>
      </c>
      <c r="I102" s="54">
        <v>6900</v>
      </c>
      <c r="J102" s="50" t="s">
        <v>28</v>
      </c>
      <c r="K102" s="53" t="s">
        <v>192</v>
      </c>
      <c r="L102" s="53" t="s">
        <v>394</v>
      </c>
    </row>
    <row r="103" spans="1:12" ht="46.5">
      <c r="A103" s="47">
        <v>99</v>
      </c>
      <c r="B103" s="48" t="s">
        <v>452</v>
      </c>
      <c r="C103" s="54">
        <v>17500</v>
      </c>
      <c r="D103" s="54">
        <v>17500</v>
      </c>
      <c r="E103" s="47" t="s">
        <v>85</v>
      </c>
      <c r="F103" s="48" t="s">
        <v>436</v>
      </c>
      <c r="G103" s="54">
        <v>17500</v>
      </c>
      <c r="H103" s="49" t="s">
        <v>436</v>
      </c>
      <c r="I103" s="54">
        <v>17500</v>
      </c>
      <c r="J103" s="50" t="s">
        <v>28</v>
      </c>
      <c r="K103" s="53" t="s">
        <v>173</v>
      </c>
      <c r="L103" s="53" t="s">
        <v>394</v>
      </c>
    </row>
    <row r="104" spans="1:12" ht="46.5">
      <c r="A104" s="47">
        <v>100</v>
      </c>
      <c r="B104" s="48" t="s">
        <v>452</v>
      </c>
      <c r="C104" s="54">
        <v>5000</v>
      </c>
      <c r="D104" s="54">
        <v>5000</v>
      </c>
      <c r="E104" s="47" t="s">
        <v>85</v>
      </c>
      <c r="F104" s="48" t="s">
        <v>339</v>
      </c>
      <c r="G104" s="54">
        <v>5000</v>
      </c>
      <c r="H104" s="49" t="s">
        <v>339</v>
      </c>
      <c r="I104" s="54">
        <v>5000</v>
      </c>
      <c r="J104" s="50" t="s">
        <v>28</v>
      </c>
      <c r="K104" s="53" t="s">
        <v>174</v>
      </c>
      <c r="L104" s="53" t="s">
        <v>394</v>
      </c>
    </row>
    <row r="105" spans="1:12" ht="46.5">
      <c r="A105" s="47">
        <v>101</v>
      </c>
      <c r="B105" s="48"/>
      <c r="C105" s="54">
        <v>12093</v>
      </c>
      <c r="D105" s="54">
        <v>12093</v>
      </c>
      <c r="E105" s="47" t="s">
        <v>85</v>
      </c>
      <c r="F105" s="48" t="s">
        <v>431</v>
      </c>
      <c r="G105" s="54">
        <v>12093</v>
      </c>
      <c r="H105" s="49" t="s">
        <v>431</v>
      </c>
      <c r="I105" s="54">
        <v>12093</v>
      </c>
      <c r="J105" s="50" t="s">
        <v>28</v>
      </c>
      <c r="K105" s="53" t="s">
        <v>160</v>
      </c>
      <c r="L105" s="53" t="s">
        <v>394</v>
      </c>
    </row>
    <row r="106" spans="1:12" ht="46.5">
      <c r="A106" s="47">
        <v>102</v>
      </c>
      <c r="B106" s="48" t="s">
        <v>584</v>
      </c>
      <c r="C106" s="54">
        <v>40000</v>
      </c>
      <c r="D106" s="54">
        <v>40000</v>
      </c>
      <c r="E106" s="47" t="s">
        <v>85</v>
      </c>
      <c r="F106" s="48" t="s">
        <v>66</v>
      </c>
      <c r="G106" s="54">
        <v>40000</v>
      </c>
      <c r="H106" s="49" t="s">
        <v>66</v>
      </c>
      <c r="I106" s="54">
        <v>40000</v>
      </c>
      <c r="J106" s="50" t="s">
        <v>28</v>
      </c>
      <c r="K106" s="53" t="s">
        <v>212</v>
      </c>
      <c r="L106" s="53" t="s">
        <v>395</v>
      </c>
    </row>
    <row r="107" spans="1:12" ht="46.5">
      <c r="A107" s="47">
        <v>103</v>
      </c>
      <c r="B107" s="48" t="s">
        <v>584</v>
      </c>
      <c r="C107" s="54">
        <v>41000</v>
      </c>
      <c r="D107" s="54">
        <v>41000</v>
      </c>
      <c r="E107" s="47" t="s">
        <v>85</v>
      </c>
      <c r="F107" s="48" t="s">
        <v>66</v>
      </c>
      <c r="G107" s="54">
        <v>41000</v>
      </c>
      <c r="H107" s="49" t="s">
        <v>66</v>
      </c>
      <c r="I107" s="54">
        <v>41000</v>
      </c>
      <c r="J107" s="50" t="s">
        <v>28</v>
      </c>
      <c r="K107" s="53" t="s">
        <v>211</v>
      </c>
      <c r="L107" s="53" t="s">
        <v>395</v>
      </c>
    </row>
    <row r="108" spans="1:12" ht="46.5">
      <c r="A108" s="47">
        <v>104</v>
      </c>
      <c r="B108" s="48" t="s">
        <v>584</v>
      </c>
      <c r="C108" s="54">
        <v>72000</v>
      </c>
      <c r="D108" s="54">
        <v>72000</v>
      </c>
      <c r="E108" s="47" t="s">
        <v>85</v>
      </c>
      <c r="F108" s="48" t="s">
        <v>66</v>
      </c>
      <c r="G108" s="54">
        <v>72000</v>
      </c>
      <c r="H108" s="49" t="s">
        <v>66</v>
      </c>
      <c r="I108" s="54">
        <v>72000</v>
      </c>
      <c r="J108" s="50" t="s">
        <v>28</v>
      </c>
      <c r="K108" s="53" t="s">
        <v>210</v>
      </c>
      <c r="L108" s="53" t="s">
        <v>395</v>
      </c>
    </row>
    <row r="109" spans="1:12" ht="46.5">
      <c r="A109" s="47">
        <v>105</v>
      </c>
      <c r="B109" s="48" t="s">
        <v>584</v>
      </c>
      <c r="C109" s="54">
        <v>78000</v>
      </c>
      <c r="D109" s="54">
        <v>78000</v>
      </c>
      <c r="E109" s="47" t="s">
        <v>85</v>
      </c>
      <c r="F109" s="48" t="s">
        <v>66</v>
      </c>
      <c r="G109" s="54">
        <v>78000</v>
      </c>
      <c r="H109" s="49" t="s">
        <v>66</v>
      </c>
      <c r="I109" s="54">
        <v>78000</v>
      </c>
      <c r="J109" s="50" t="s">
        <v>28</v>
      </c>
      <c r="K109" s="53" t="s">
        <v>209</v>
      </c>
      <c r="L109" s="53" t="s">
        <v>395</v>
      </c>
    </row>
    <row r="110" spans="1:12" ht="46.5">
      <c r="A110" s="47">
        <v>106</v>
      </c>
      <c r="B110" s="48" t="s">
        <v>584</v>
      </c>
      <c r="C110" s="54">
        <v>213000</v>
      </c>
      <c r="D110" s="54">
        <v>213000</v>
      </c>
      <c r="E110" s="47" t="s">
        <v>85</v>
      </c>
      <c r="F110" s="48" t="s">
        <v>66</v>
      </c>
      <c r="G110" s="54">
        <v>213000</v>
      </c>
      <c r="H110" s="49" t="s">
        <v>66</v>
      </c>
      <c r="I110" s="54">
        <v>213000</v>
      </c>
      <c r="J110" s="50" t="s">
        <v>28</v>
      </c>
      <c r="K110" s="53" t="s">
        <v>208</v>
      </c>
      <c r="L110" s="53" t="s">
        <v>395</v>
      </c>
    </row>
    <row r="111" spans="1:12" ht="46.5">
      <c r="A111" s="47">
        <v>107</v>
      </c>
      <c r="B111" s="48" t="s">
        <v>527</v>
      </c>
      <c r="C111" s="54">
        <v>381500</v>
      </c>
      <c r="D111" s="54">
        <v>381500</v>
      </c>
      <c r="E111" s="47" t="s">
        <v>85</v>
      </c>
      <c r="F111" s="48" t="s">
        <v>599</v>
      </c>
      <c r="G111" s="54">
        <v>381500</v>
      </c>
      <c r="H111" s="49" t="s">
        <v>599</v>
      </c>
      <c r="I111" s="54">
        <v>381500</v>
      </c>
      <c r="J111" s="50" t="s">
        <v>28</v>
      </c>
      <c r="K111" s="53" t="s">
        <v>223</v>
      </c>
      <c r="L111" s="53" t="s">
        <v>395</v>
      </c>
    </row>
    <row r="112" spans="1:12" ht="46.5">
      <c r="A112" s="47">
        <v>108</v>
      </c>
      <c r="B112" s="48" t="s">
        <v>616</v>
      </c>
      <c r="C112" s="54">
        <v>382000</v>
      </c>
      <c r="D112" s="54">
        <v>382000</v>
      </c>
      <c r="E112" s="47" t="s">
        <v>85</v>
      </c>
      <c r="F112" s="48" t="s">
        <v>599</v>
      </c>
      <c r="G112" s="54">
        <v>382000</v>
      </c>
      <c r="H112" s="49" t="s">
        <v>599</v>
      </c>
      <c r="I112" s="54">
        <v>382000</v>
      </c>
      <c r="J112" s="50" t="s">
        <v>28</v>
      </c>
      <c r="K112" s="53" t="s">
        <v>224</v>
      </c>
      <c r="L112" s="53" t="s">
        <v>395</v>
      </c>
    </row>
    <row r="113" spans="1:12" ht="46.5">
      <c r="A113" s="47">
        <v>109</v>
      </c>
      <c r="B113" s="48" t="s">
        <v>526</v>
      </c>
      <c r="C113" s="54">
        <v>287500</v>
      </c>
      <c r="D113" s="54">
        <v>287500</v>
      </c>
      <c r="E113" s="47" t="s">
        <v>85</v>
      </c>
      <c r="F113" s="48" t="s">
        <v>599</v>
      </c>
      <c r="G113" s="54">
        <v>287500</v>
      </c>
      <c r="H113" s="49" t="s">
        <v>599</v>
      </c>
      <c r="I113" s="54">
        <v>287500</v>
      </c>
      <c r="J113" s="50" t="s">
        <v>28</v>
      </c>
      <c r="K113" s="53" t="s">
        <v>226</v>
      </c>
      <c r="L113" s="53" t="s">
        <v>395</v>
      </c>
    </row>
    <row r="114" spans="1:12" ht="46.5">
      <c r="A114" s="47">
        <v>110</v>
      </c>
      <c r="B114" s="48"/>
      <c r="C114" s="54">
        <v>41034.43</v>
      </c>
      <c r="D114" s="54">
        <v>41034.43</v>
      </c>
      <c r="E114" s="47" t="s">
        <v>85</v>
      </c>
      <c r="F114" s="48" t="s">
        <v>520</v>
      </c>
      <c r="G114" s="54">
        <v>41034.43</v>
      </c>
      <c r="H114" s="49" t="s">
        <v>520</v>
      </c>
      <c r="I114" s="54">
        <v>41034.43</v>
      </c>
      <c r="J114" s="50" t="s">
        <v>28</v>
      </c>
      <c r="K114" s="53" t="s">
        <v>228</v>
      </c>
      <c r="L114" s="53" t="s">
        <v>395</v>
      </c>
    </row>
    <row r="115" spans="1:12" ht="46.5">
      <c r="A115" s="47">
        <v>111</v>
      </c>
      <c r="B115" s="48"/>
      <c r="C115" s="54">
        <v>110166.75</v>
      </c>
      <c r="D115" s="54">
        <v>110166.75</v>
      </c>
      <c r="E115" s="47" t="s">
        <v>85</v>
      </c>
      <c r="F115" s="48" t="s">
        <v>520</v>
      </c>
      <c r="G115" s="54">
        <v>110166.75</v>
      </c>
      <c r="H115" s="49" t="s">
        <v>520</v>
      </c>
      <c r="I115" s="54">
        <v>110166.75</v>
      </c>
      <c r="J115" s="50" t="s">
        <v>28</v>
      </c>
      <c r="K115" s="53" t="s">
        <v>205</v>
      </c>
      <c r="L115" s="53" t="s">
        <v>395</v>
      </c>
    </row>
    <row r="116" spans="1:12" ht="46.5">
      <c r="A116" s="47">
        <v>112</v>
      </c>
      <c r="B116" s="48"/>
      <c r="C116" s="54">
        <v>87025.29</v>
      </c>
      <c r="D116" s="54">
        <v>87025.29</v>
      </c>
      <c r="E116" s="47" t="s">
        <v>85</v>
      </c>
      <c r="F116" s="48" t="s">
        <v>520</v>
      </c>
      <c r="G116" s="54">
        <v>87025.29</v>
      </c>
      <c r="H116" s="49" t="s">
        <v>520</v>
      </c>
      <c r="I116" s="54">
        <v>87025.29</v>
      </c>
      <c r="J116" s="50" t="s">
        <v>28</v>
      </c>
      <c r="K116" s="53" t="s">
        <v>227</v>
      </c>
      <c r="L116" s="53" t="s">
        <v>395</v>
      </c>
    </row>
    <row r="117" spans="1:12" ht="46.5">
      <c r="A117" s="47">
        <v>113</v>
      </c>
      <c r="B117" s="48" t="s">
        <v>587</v>
      </c>
      <c r="C117" s="54">
        <v>8500</v>
      </c>
      <c r="D117" s="54">
        <v>8500</v>
      </c>
      <c r="E117" s="47" t="s">
        <v>85</v>
      </c>
      <c r="F117" s="48" t="s">
        <v>583</v>
      </c>
      <c r="G117" s="54">
        <v>8500</v>
      </c>
      <c r="H117" s="49" t="s">
        <v>583</v>
      </c>
      <c r="I117" s="54">
        <v>8500</v>
      </c>
      <c r="J117" s="50" t="s">
        <v>28</v>
      </c>
      <c r="K117" s="53" t="s">
        <v>216</v>
      </c>
      <c r="L117" s="53" t="s">
        <v>395</v>
      </c>
    </row>
    <row r="118" spans="1:12" ht="46.5">
      <c r="A118" s="47">
        <v>114</v>
      </c>
      <c r="B118" s="48" t="s">
        <v>387</v>
      </c>
      <c r="C118" s="54">
        <v>5000</v>
      </c>
      <c r="D118" s="54">
        <v>5000</v>
      </c>
      <c r="E118" s="47" t="s">
        <v>85</v>
      </c>
      <c r="F118" s="48" t="s">
        <v>600</v>
      </c>
      <c r="G118" s="54">
        <v>5000</v>
      </c>
      <c r="H118" s="49" t="s">
        <v>600</v>
      </c>
      <c r="I118" s="54">
        <v>5000</v>
      </c>
      <c r="J118" s="50" t="s">
        <v>28</v>
      </c>
      <c r="K118" s="53" t="s">
        <v>640</v>
      </c>
      <c r="L118" s="53" t="s">
        <v>395</v>
      </c>
    </row>
    <row r="119" spans="1:12" ht="46.5">
      <c r="A119" s="47">
        <v>115</v>
      </c>
      <c r="B119" s="48" t="s">
        <v>617</v>
      </c>
      <c r="C119" s="54">
        <v>22000</v>
      </c>
      <c r="D119" s="54">
        <v>22000</v>
      </c>
      <c r="E119" s="47" t="s">
        <v>85</v>
      </c>
      <c r="F119" s="48" t="s">
        <v>601</v>
      </c>
      <c r="G119" s="54">
        <v>22000</v>
      </c>
      <c r="H119" s="49" t="s">
        <v>601</v>
      </c>
      <c r="I119" s="54">
        <v>22000</v>
      </c>
      <c r="J119" s="50" t="s">
        <v>28</v>
      </c>
      <c r="K119" s="53" t="s">
        <v>206</v>
      </c>
      <c r="L119" s="53" t="s">
        <v>395</v>
      </c>
    </row>
    <row r="120" spans="1:12" ht="46.5">
      <c r="A120" s="47">
        <v>116</v>
      </c>
      <c r="B120" s="48" t="s">
        <v>618</v>
      </c>
      <c r="C120" s="54">
        <v>23500</v>
      </c>
      <c r="D120" s="54">
        <v>23500</v>
      </c>
      <c r="E120" s="47" t="s">
        <v>85</v>
      </c>
      <c r="F120" s="48" t="s">
        <v>590</v>
      </c>
      <c r="G120" s="54">
        <v>23500</v>
      </c>
      <c r="H120" s="49" t="s">
        <v>590</v>
      </c>
      <c r="I120" s="54">
        <v>23500</v>
      </c>
      <c r="J120" s="50" t="s">
        <v>28</v>
      </c>
      <c r="K120" s="53" t="s">
        <v>217</v>
      </c>
      <c r="L120" s="53" t="s">
        <v>395</v>
      </c>
    </row>
    <row r="121" spans="1:12" ht="46.5">
      <c r="A121" s="47">
        <v>117</v>
      </c>
      <c r="B121" s="48" t="s">
        <v>444</v>
      </c>
      <c r="C121" s="54">
        <v>10000</v>
      </c>
      <c r="D121" s="54">
        <v>10000</v>
      </c>
      <c r="E121" s="47" t="s">
        <v>85</v>
      </c>
      <c r="F121" s="48" t="s">
        <v>602</v>
      </c>
      <c r="G121" s="54">
        <v>10000</v>
      </c>
      <c r="H121" s="49" t="s">
        <v>602</v>
      </c>
      <c r="I121" s="54">
        <v>10000</v>
      </c>
      <c r="J121" s="50" t="s">
        <v>28</v>
      </c>
      <c r="K121" s="53" t="s">
        <v>194</v>
      </c>
      <c r="L121" s="53" t="s">
        <v>395</v>
      </c>
    </row>
    <row r="122" spans="1:12" ht="46.5">
      <c r="A122" s="47">
        <v>118</v>
      </c>
      <c r="B122" s="48" t="s">
        <v>445</v>
      </c>
      <c r="C122" s="54">
        <v>16200</v>
      </c>
      <c r="D122" s="54">
        <v>16200</v>
      </c>
      <c r="E122" s="47" t="s">
        <v>85</v>
      </c>
      <c r="F122" s="48" t="s">
        <v>603</v>
      </c>
      <c r="G122" s="54">
        <v>16200</v>
      </c>
      <c r="H122" s="49" t="s">
        <v>603</v>
      </c>
      <c r="I122" s="54">
        <v>16200</v>
      </c>
      <c r="J122" s="50" t="s">
        <v>28</v>
      </c>
      <c r="K122" s="53" t="s">
        <v>221</v>
      </c>
      <c r="L122" s="53" t="s">
        <v>395</v>
      </c>
    </row>
    <row r="123" spans="1:12" ht="46.5">
      <c r="A123" s="47">
        <v>119</v>
      </c>
      <c r="B123" s="48" t="s">
        <v>444</v>
      </c>
      <c r="C123" s="54">
        <v>20000</v>
      </c>
      <c r="D123" s="54">
        <v>20000</v>
      </c>
      <c r="E123" s="47" t="s">
        <v>85</v>
      </c>
      <c r="F123" s="48" t="s">
        <v>604</v>
      </c>
      <c r="G123" s="54">
        <v>20000</v>
      </c>
      <c r="H123" s="49" t="s">
        <v>604</v>
      </c>
      <c r="I123" s="54">
        <v>20000</v>
      </c>
      <c r="J123" s="50" t="s">
        <v>28</v>
      </c>
      <c r="K123" s="53" t="s">
        <v>219</v>
      </c>
      <c r="L123" s="53" t="s">
        <v>395</v>
      </c>
    </row>
    <row r="124" spans="1:12" ht="46.5">
      <c r="A124" s="47">
        <v>120</v>
      </c>
      <c r="B124" s="48" t="s">
        <v>444</v>
      </c>
      <c r="C124" s="54">
        <v>17500</v>
      </c>
      <c r="D124" s="54">
        <v>17500</v>
      </c>
      <c r="E124" s="47" t="s">
        <v>85</v>
      </c>
      <c r="F124" s="48" t="s">
        <v>436</v>
      </c>
      <c r="G124" s="54">
        <v>17500</v>
      </c>
      <c r="H124" s="49" t="s">
        <v>436</v>
      </c>
      <c r="I124" s="54">
        <v>17500</v>
      </c>
      <c r="J124" s="50" t="s">
        <v>28</v>
      </c>
      <c r="K124" s="53" t="s">
        <v>220</v>
      </c>
      <c r="L124" s="53" t="s">
        <v>395</v>
      </c>
    </row>
    <row r="125" spans="1:12" ht="46.5">
      <c r="A125" s="47">
        <v>121</v>
      </c>
      <c r="B125" s="48" t="s">
        <v>453</v>
      </c>
      <c r="C125" s="54">
        <v>5000</v>
      </c>
      <c r="D125" s="54">
        <v>5000</v>
      </c>
      <c r="E125" s="47" t="s">
        <v>85</v>
      </c>
      <c r="F125" s="48" t="s">
        <v>605</v>
      </c>
      <c r="G125" s="54">
        <v>5000</v>
      </c>
      <c r="H125" s="49" t="s">
        <v>605</v>
      </c>
      <c r="I125" s="54">
        <v>5000</v>
      </c>
      <c r="J125" s="50" t="s">
        <v>28</v>
      </c>
      <c r="K125" s="53" t="s">
        <v>195</v>
      </c>
      <c r="L125" s="53" t="s">
        <v>395</v>
      </c>
    </row>
    <row r="126" spans="1:12" ht="46.5">
      <c r="A126" s="47">
        <v>122</v>
      </c>
      <c r="B126" s="48"/>
      <c r="C126" s="54">
        <v>6400</v>
      </c>
      <c r="D126" s="54">
        <v>6400</v>
      </c>
      <c r="E126" s="47" t="s">
        <v>85</v>
      </c>
      <c r="F126" s="48" t="s">
        <v>581</v>
      </c>
      <c r="G126" s="54">
        <v>6400</v>
      </c>
      <c r="H126" s="49" t="s">
        <v>581</v>
      </c>
      <c r="I126" s="54">
        <v>6400</v>
      </c>
      <c r="J126" s="50" t="s">
        <v>28</v>
      </c>
      <c r="K126" s="53" t="s">
        <v>197</v>
      </c>
      <c r="L126" s="53" t="s">
        <v>395</v>
      </c>
    </row>
    <row r="127" spans="1:12" ht="46.5">
      <c r="A127" s="47">
        <v>123</v>
      </c>
      <c r="B127" s="48" t="s">
        <v>619</v>
      </c>
      <c r="C127" s="54">
        <v>59000</v>
      </c>
      <c r="D127" s="54">
        <v>59000</v>
      </c>
      <c r="E127" s="47" t="s">
        <v>85</v>
      </c>
      <c r="F127" s="48" t="s">
        <v>590</v>
      </c>
      <c r="G127" s="54">
        <v>59000</v>
      </c>
      <c r="H127" s="49" t="s">
        <v>590</v>
      </c>
      <c r="I127" s="54">
        <v>59000</v>
      </c>
      <c r="J127" s="50" t="s">
        <v>28</v>
      </c>
      <c r="K127" s="53" t="s">
        <v>215</v>
      </c>
      <c r="L127" s="53" t="s">
        <v>395</v>
      </c>
    </row>
    <row r="128" spans="1:12" ht="46.5">
      <c r="A128" s="47">
        <v>124</v>
      </c>
      <c r="B128" s="48" t="s">
        <v>620</v>
      </c>
      <c r="C128" s="54">
        <v>33000</v>
      </c>
      <c r="D128" s="54">
        <v>33000</v>
      </c>
      <c r="E128" s="47" t="s">
        <v>85</v>
      </c>
      <c r="F128" s="48" t="s">
        <v>606</v>
      </c>
      <c r="G128" s="54">
        <v>33000</v>
      </c>
      <c r="H128" s="49" t="s">
        <v>606</v>
      </c>
      <c r="I128" s="54">
        <v>33000</v>
      </c>
      <c r="J128" s="50" t="s">
        <v>28</v>
      </c>
      <c r="K128" s="53" t="s">
        <v>207</v>
      </c>
      <c r="L128" s="53" t="s">
        <v>395</v>
      </c>
    </row>
    <row r="129" spans="1:12" ht="46.5">
      <c r="A129" s="47">
        <v>125</v>
      </c>
      <c r="B129" s="48" t="s">
        <v>615</v>
      </c>
      <c r="C129" s="54">
        <v>19346</v>
      </c>
      <c r="D129" s="54">
        <v>19346</v>
      </c>
      <c r="E129" s="47" t="s">
        <v>85</v>
      </c>
      <c r="F129" s="48" t="s">
        <v>562</v>
      </c>
      <c r="G129" s="54">
        <v>19346</v>
      </c>
      <c r="H129" s="49" t="s">
        <v>562</v>
      </c>
      <c r="I129" s="54">
        <v>19346</v>
      </c>
      <c r="J129" s="50" t="s">
        <v>28</v>
      </c>
      <c r="K129" s="53" t="s">
        <v>218</v>
      </c>
      <c r="L129" s="53" t="s">
        <v>395</v>
      </c>
    </row>
    <row r="130" spans="1:12" ht="46.5">
      <c r="A130" s="47">
        <v>126</v>
      </c>
      <c r="B130" s="48"/>
      <c r="C130" s="54">
        <v>104901.08</v>
      </c>
      <c r="D130" s="54">
        <v>104901.08</v>
      </c>
      <c r="E130" s="47" t="s">
        <v>85</v>
      </c>
      <c r="F130" s="48" t="s">
        <v>520</v>
      </c>
      <c r="G130" s="54">
        <v>104901.08</v>
      </c>
      <c r="H130" s="49" t="s">
        <v>520</v>
      </c>
      <c r="I130" s="54">
        <v>104901.08</v>
      </c>
      <c r="J130" s="50" t="s">
        <v>28</v>
      </c>
      <c r="K130" s="53" t="s">
        <v>204</v>
      </c>
      <c r="L130" s="53" t="s">
        <v>395</v>
      </c>
    </row>
    <row r="131" spans="1:12" ht="46.5">
      <c r="A131" s="47">
        <v>127</v>
      </c>
      <c r="B131" s="48" t="s">
        <v>584</v>
      </c>
      <c r="C131" s="54">
        <v>28000</v>
      </c>
      <c r="D131" s="54">
        <v>28000</v>
      </c>
      <c r="E131" s="47" t="s">
        <v>85</v>
      </c>
      <c r="F131" s="48" t="s">
        <v>66</v>
      </c>
      <c r="G131" s="54">
        <v>28000</v>
      </c>
      <c r="H131" s="49" t="s">
        <v>66</v>
      </c>
      <c r="I131" s="54">
        <v>28000</v>
      </c>
      <c r="J131" s="50" t="s">
        <v>28</v>
      </c>
      <c r="K131" s="53" t="s">
        <v>214</v>
      </c>
      <c r="L131" s="53" t="s">
        <v>395</v>
      </c>
    </row>
    <row r="132" spans="1:12" ht="46.5">
      <c r="A132" s="47">
        <v>128</v>
      </c>
      <c r="B132" s="48" t="s">
        <v>584</v>
      </c>
      <c r="C132" s="54">
        <v>69000</v>
      </c>
      <c r="D132" s="54">
        <v>69000</v>
      </c>
      <c r="E132" s="47" t="s">
        <v>85</v>
      </c>
      <c r="F132" s="48" t="s">
        <v>66</v>
      </c>
      <c r="G132" s="54">
        <v>69000</v>
      </c>
      <c r="H132" s="49" t="s">
        <v>66</v>
      </c>
      <c r="I132" s="54">
        <v>69000</v>
      </c>
      <c r="J132" s="50" t="s">
        <v>28</v>
      </c>
      <c r="K132" s="53" t="s">
        <v>213</v>
      </c>
      <c r="L132" s="53" t="s">
        <v>395</v>
      </c>
    </row>
    <row r="133" spans="1:12" ht="46.5">
      <c r="A133" s="47">
        <v>129</v>
      </c>
      <c r="B133" s="48" t="s">
        <v>621</v>
      </c>
      <c r="C133" s="54">
        <v>335000</v>
      </c>
      <c r="D133" s="54">
        <v>335000</v>
      </c>
      <c r="E133" s="47" t="s">
        <v>85</v>
      </c>
      <c r="F133" s="48" t="s">
        <v>607</v>
      </c>
      <c r="G133" s="54">
        <v>335000</v>
      </c>
      <c r="H133" s="49" t="s">
        <v>607</v>
      </c>
      <c r="I133" s="54">
        <v>335000</v>
      </c>
      <c r="J133" s="50" t="s">
        <v>28</v>
      </c>
      <c r="K133" s="53" t="s">
        <v>248</v>
      </c>
      <c r="L133" s="53" t="s">
        <v>396</v>
      </c>
    </row>
    <row r="134" spans="1:12" ht="46.5">
      <c r="A134" s="47">
        <v>130</v>
      </c>
      <c r="B134" s="48" t="s">
        <v>622</v>
      </c>
      <c r="C134" s="54">
        <v>544500</v>
      </c>
      <c r="D134" s="54">
        <v>544500</v>
      </c>
      <c r="E134" s="47" t="s">
        <v>85</v>
      </c>
      <c r="F134" s="48" t="s">
        <v>608</v>
      </c>
      <c r="G134" s="54">
        <v>544500</v>
      </c>
      <c r="H134" s="49" t="s">
        <v>608</v>
      </c>
      <c r="I134" s="54">
        <v>544500</v>
      </c>
      <c r="J134" s="50" t="s">
        <v>28</v>
      </c>
      <c r="K134" s="53" t="s">
        <v>265</v>
      </c>
      <c r="L134" s="53" t="s">
        <v>396</v>
      </c>
    </row>
    <row r="135" spans="1:12" ht="69.75">
      <c r="A135" s="47">
        <v>131</v>
      </c>
      <c r="B135" s="48" t="s">
        <v>623</v>
      </c>
      <c r="C135" s="54">
        <v>152000</v>
      </c>
      <c r="D135" s="54">
        <v>152000</v>
      </c>
      <c r="E135" s="47" t="s">
        <v>85</v>
      </c>
      <c r="F135" s="48" t="s">
        <v>66</v>
      </c>
      <c r="G135" s="54">
        <v>152000</v>
      </c>
      <c r="H135" s="49" t="s">
        <v>66</v>
      </c>
      <c r="I135" s="54">
        <v>152000</v>
      </c>
      <c r="J135" s="50" t="s">
        <v>28</v>
      </c>
      <c r="K135" s="53" t="s">
        <v>264</v>
      </c>
      <c r="L135" s="53" t="s">
        <v>396</v>
      </c>
    </row>
    <row r="136" spans="1:12" ht="69.75">
      <c r="A136" s="47">
        <v>132</v>
      </c>
      <c r="B136" s="48" t="s">
        <v>624</v>
      </c>
      <c r="C136" s="54">
        <v>91000</v>
      </c>
      <c r="D136" s="54">
        <v>91000</v>
      </c>
      <c r="E136" s="47" t="s">
        <v>85</v>
      </c>
      <c r="F136" s="48" t="s">
        <v>66</v>
      </c>
      <c r="G136" s="54">
        <v>91000</v>
      </c>
      <c r="H136" s="49" t="s">
        <v>66</v>
      </c>
      <c r="I136" s="54">
        <v>91000</v>
      </c>
      <c r="J136" s="50" t="s">
        <v>28</v>
      </c>
      <c r="K136" s="53" t="s">
        <v>249</v>
      </c>
      <c r="L136" s="53" t="s">
        <v>396</v>
      </c>
    </row>
    <row r="137" spans="1:12" ht="46.5">
      <c r="A137" s="47">
        <v>133</v>
      </c>
      <c r="B137" s="48" t="s">
        <v>625</v>
      </c>
      <c r="C137" s="54">
        <v>45436</v>
      </c>
      <c r="D137" s="54">
        <v>45436</v>
      </c>
      <c r="E137" s="47" t="s">
        <v>85</v>
      </c>
      <c r="F137" s="48" t="s">
        <v>203</v>
      </c>
      <c r="G137" s="54">
        <v>45436</v>
      </c>
      <c r="H137" s="49" t="s">
        <v>203</v>
      </c>
      <c r="I137" s="54">
        <v>45436</v>
      </c>
      <c r="J137" s="50" t="s">
        <v>28</v>
      </c>
      <c r="K137" s="53" t="s">
        <v>263</v>
      </c>
      <c r="L137" s="53" t="s">
        <v>396</v>
      </c>
    </row>
    <row r="138" spans="1:12" ht="139.5">
      <c r="A138" s="47">
        <v>134</v>
      </c>
      <c r="B138" s="48" t="s">
        <v>626</v>
      </c>
      <c r="C138" s="54">
        <v>833880</v>
      </c>
      <c r="D138" s="54">
        <v>833880</v>
      </c>
      <c r="E138" s="47" t="s">
        <v>588</v>
      </c>
      <c r="F138" s="48" t="s">
        <v>609</v>
      </c>
      <c r="G138" s="54">
        <v>833880</v>
      </c>
      <c r="H138" s="49" t="s">
        <v>609</v>
      </c>
      <c r="I138" s="54">
        <v>833880</v>
      </c>
      <c r="J138" s="50" t="s">
        <v>28</v>
      </c>
      <c r="K138" s="53" t="s">
        <v>236</v>
      </c>
      <c r="L138" s="53" t="s">
        <v>396</v>
      </c>
    </row>
    <row r="139" spans="1:12" ht="69.75">
      <c r="A139" s="47">
        <v>135</v>
      </c>
      <c r="B139" s="48" t="s">
        <v>627</v>
      </c>
      <c r="C139" s="54">
        <v>379000</v>
      </c>
      <c r="D139" s="54">
        <v>379000</v>
      </c>
      <c r="E139" s="47" t="s">
        <v>85</v>
      </c>
      <c r="F139" s="48" t="s">
        <v>607</v>
      </c>
      <c r="G139" s="54">
        <v>379000</v>
      </c>
      <c r="H139" s="49" t="s">
        <v>607</v>
      </c>
      <c r="I139" s="54">
        <v>379000</v>
      </c>
      <c r="J139" s="50" t="s">
        <v>28</v>
      </c>
      <c r="K139" s="53" t="s">
        <v>232</v>
      </c>
      <c r="L139" s="53" t="s">
        <v>396</v>
      </c>
    </row>
    <row r="140" spans="1:12" ht="46.5">
      <c r="A140" s="47">
        <v>136</v>
      </c>
      <c r="B140" s="48" t="s">
        <v>452</v>
      </c>
      <c r="C140" s="54">
        <v>40000</v>
      </c>
      <c r="D140" s="54">
        <v>40000</v>
      </c>
      <c r="E140" s="47" t="s">
        <v>85</v>
      </c>
      <c r="F140" s="48" t="s">
        <v>296</v>
      </c>
      <c r="G140" s="54">
        <v>40000</v>
      </c>
      <c r="H140" s="49" t="s">
        <v>296</v>
      </c>
      <c r="I140" s="54">
        <v>40000</v>
      </c>
      <c r="J140" s="50" t="s">
        <v>28</v>
      </c>
      <c r="K140" s="53" t="s">
        <v>200</v>
      </c>
      <c r="L140" s="53" t="s">
        <v>396</v>
      </c>
    </row>
    <row r="141" spans="1:12" ht="46.5">
      <c r="A141" s="47">
        <v>137</v>
      </c>
      <c r="B141" s="48"/>
      <c r="C141" s="54">
        <v>60000</v>
      </c>
      <c r="D141" s="54">
        <v>60000</v>
      </c>
      <c r="E141" s="47" t="s">
        <v>85</v>
      </c>
      <c r="F141" s="48" t="s">
        <v>590</v>
      </c>
      <c r="G141" s="54">
        <v>60000</v>
      </c>
      <c r="H141" s="49" t="s">
        <v>590</v>
      </c>
      <c r="I141" s="54">
        <v>60000</v>
      </c>
      <c r="J141" s="50" t="s">
        <v>28</v>
      </c>
      <c r="K141" s="53" t="s">
        <v>201</v>
      </c>
      <c r="L141" s="53" t="s">
        <v>396</v>
      </c>
    </row>
    <row r="142" spans="1:12" ht="46.5">
      <c r="A142" s="47">
        <v>138</v>
      </c>
      <c r="B142" s="48" t="s">
        <v>288</v>
      </c>
      <c r="C142" s="54">
        <v>6280</v>
      </c>
      <c r="D142" s="54">
        <v>6280</v>
      </c>
      <c r="E142" s="47" t="s">
        <v>85</v>
      </c>
      <c r="F142" s="48" t="s">
        <v>368</v>
      </c>
      <c r="G142" s="54">
        <v>6280</v>
      </c>
      <c r="H142" s="49" t="s">
        <v>368</v>
      </c>
      <c r="I142" s="54">
        <v>6280</v>
      </c>
      <c r="J142" s="50" t="s">
        <v>28</v>
      </c>
      <c r="K142" s="53" t="s">
        <v>230</v>
      </c>
      <c r="L142" s="53" t="s">
        <v>396</v>
      </c>
    </row>
    <row r="143" spans="1:12" ht="46.5">
      <c r="A143" s="47">
        <v>139</v>
      </c>
      <c r="B143" s="48" t="s">
        <v>465</v>
      </c>
      <c r="C143" s="54">
        <v>9100</v>
      </c>
      <c r="D143" s="54">
        <v>9100</v>
      </c>
      <c r="E143" s="47" t="s">
        <v>85</v>
      </c>
      <c r="F143" s="48" t="s">
        <v>436</v>
      </c>
      <c r="G143" s="54">
        <v>9100</v>
      </c>
      <c r="H143" s="49" t="s">
        <v>436</v>
      </c>
      <c r="I143" s="54">
        <v>9100</v>
      </c>
      <c r="J143" s="50" t="s">
        <v>28</v>
      </c>
      <c r="K143" s="53" t="s">
        <v>202</v>
      </c>
      <c r="L143" s="53" t="s">
        <v>396</v>
      </c>
    </row>
    <row r="144" spans="1:12" ht="69.75">
      <c r="A144" s="47">
        <v>140</v>
      </c>
      <c r="B144" s="48" t="s">
        <v>628</v>
      </c>
      <c r="C144" s="54">
        <v>232000</v>
      </c>
      <c r="D144" s="54">
        <v>232000</v>
      </c>
      <c r="E144" s="47" t="s">
        <v>85</v>
      </c>
      <c r="F144" s="48" t="s">
        <v>607</v>
      </c>
      <c r="G144" s="54">
        <v>232000</v>
      </c>
      <c r="H144" s="49" t="s">
        <v>607</v>
      </c>
      <c r="I144" s="54">
        <v>232000</v>
      </c>
      <c r="J144" s="50" t="s">
        <v>28</v>
      </c>
      <c r="K144" s="53" t="s">
        <v>269</v>
      </c>
      <c r="L144" s="53" t="s">
        <v>396</v>
      </c>
    </row>
    <row r="145" spans="1:12" ht="69.75">
      <c r="A145" s="47">
        <v>141</v>
      </c>
      <c r="B145" s="48" t="s">
        <v>629</v>
      </c>
      <c r="C145" s="54">
        <v>483640</v>
      </c>
      <c r="D145" s="54">
        <v>483640</v>
      </c>
      <c r="E145" s="47" t="s">
        <v>85</v>
      </c>
      <c r="F145" s="48" t="s">
        <v>610</v>
      </c>
      <c r="G145" s="54">
        <v>483640</v>
      </c>
      <c r="H145" s="49" t="s">
        <v>610</v>
      </c>
      <c r="I145" s="54">
        <v>483640</v>
      </c>
      <c r="J145" s="50" t="s">
        <v>28</v>
      </c>
      <c r="K145" s="53" t="s">
        <v>259</v>
      </c>
      <c r="L145" s="53" t="s">
        <v>397</v>
      </c>
    </row>
    <row r="146" spans="1:12" ht="69.75">
      <c r="A146" s="47">
        <v>142</v>
      </c>
      <c r="B146" s="48" t="s">
        <v>630</v>
      </c>
      <c r="C146" s="54">
        <v>381500</v>
      </c>
      <c r="D146" s="54">
        <v>381500</v>
      </c>
      <c r="E146" s="47" t="s">
        <v>85</v>
      </c>
      <c r="F146" s="48" t="s">
        <v>245</v>
      </c>
      <c r="G146" s="54">
        <v>381500</v>
      </c>
      <c r="H146" s="49" t="s">
        <v>245</v>
      </c>
      <c r="I146" s="54">
        <v>381500</v>
      </c>
      <c r="J146" s="50" t="s">
        <v>28</v>
      </c>
      <c r="K146" s="53" t="s">
        <v>261</v>
      </c>
      <c r="L146" s="53" t="s">
        <v>397</v>
      </c>
    </row>
    <row r="147" spans="1:12" ht="69.75">
      <c r="A147" s="47">
        <v>143</v>
      </c>
      <c r="B147" s="48" t="s">
        <v>631</v>
      </c>
      <c r="C147" s="54">
        <v>149000</v>
      </c>
      <c r="D147" s="54">
        <v>149000</v>
      </c>
      <c r="E147" s="47" t="s">
        <v>85</v>
      </c>
      <c r="F147" s="48" t="s">
        <v>245</v>
      </c>
      <c r="G147" s="54">
        <v>149000</v>
      </c>
      <c r="H147" s="49" t="s">
        <v>245</v>
      </c>
      <c r="I147" s="54">
        <v>149000</v>
      </c>
      <c r="J147" s="50" t="s">
        <v>28</v>
      </c>
      <c r="K147" s="53" t="s">
        <v>260</v>
      </c>
      <c r="L147" s="53" t="s">
        <v>397</v>
      </c>
    </row>
    <row r="148" spans="1:12" ht="77.25" customHeight="1">
      <c r="A148" s="47">
        <v>144</v>
      </c>
      <c r="B148" s="48" t="s">
        <v>632</v>
      </c>
      <c r="C148" s="54">
        <v>53600</v>
      </c>
      <c r="D148" s="54">
        <v>53600</v>
      </c>
      <c r="E148" s="47" t="s">
        <v>85</v>
      </c>
      <c r="F148" s="48" t="s">
        <v>581</v>
      </c>
      <c r="G148" s="54">
        <v>53600</v>
      </c>
      <c r="H148" s="49" t="s">
        <v>581</v>
      </c>
      <c r="I148" s="54">
        <v>53600</v>
      </c>
      <c r="J148" s="50" t="s">
        <v>28</v>
      </c>
      <c r="K148" s="53" t="s">
        <v>258</v>
      </c>
      <c r="L148" s="53" t="s">
        <v>397</v>
      </c>
    </row>
    <row r="149" spans="1:12" ht="46.5">
      <c r="A149" s="47">
        <v>145</v>
      </c>
      <c r="B149" s="48" t="s">
        <v>633</v>
      </c>
      <c r="C149" s="54">
        <v>162000</v>
      </c>
      <c r="D149" s="54">
        <v>162000</v>
      </c>
      <c r="E149" s="47" t="s">
        <v>85</v>
      </c>
      <c r="F149" s="48" t="s">
        <v>611</v>
      </c>
      <c r="G149" s="54">
        <v>162000</v>
      </c>
      <c r="H149" s="49" t="s">
        <v>611</v>
      </c>
      <c r="I149" s="54">
        <v>162000</v>
      </c>
      <c r="J149" s="50" t="s">
        <v>28</v>
      </c>
      <c r="K149" s="53" t="s">
        <v>257</v>
      </c>
      <c r="L149" s="53" t="s">
        <v>397</v>
      </c>
    </row>
    <row r="150" spans="1:12" ht="46.5">
      <c r="A150" s="47">
        <v>146</v>
      </c>
      <c r="B150" s="48" t="s">
        <v>634</v>
      </c>
      <c r="C150" s="54">
        <v>17000</v>
      </c>
      <c r="D150" s="54">
        <v>17000</v>
      </c>
      <c r="E150" s="47" t="s">
        <v>85</v>
      </c>
      <c r="F150" s="48" t="s">
        <v>596</v>
      </c>
      <c r="G150" s="54">
        <v>17000</v>
      </c>
      <c r="H150" s="49" t="s">
        <v>596</v>
      </c>
      <c r="I150" s="54">
        <v>17000</v>
      </c>
      <c r="J150" s="50" t="s">
        <v>28</v>
      </c>
      <c r="K150" s="53" t="s">
        <v>256</v>
      </c>
      <c r="L150" s="53" t="s">
        <v>397</v>
      </c>
    </row>
    <row r="151" spans="1:12" ht="46.5">
      <c r="A151" s="47">
        <v>147</v>
      </c>
      <c r="B151" s="48" t="s">
        <v>464</v>
      </c>
      <c r="C151" s="54">
        <v>5600</v>
      </c>
      <c r="D151" s="54">
        <v>5600</v>
      </c>
      <c r="E151" s="47" t="s">
        <v>85</v>
      </c>
      <c r="F151" s="48" t="s">
        <v>296</v>
      </c>
      <c r="G151" s="54">
        <v>5600</v>
      </c>
      <c r="H151" s="49" t="s">
        <v>296</v>
      </c>
      <c r="I151" s="54">
        <v>5600</v>
      </c>
      <c r="J151" s="50" t="s">
        <v>28</v>
      </c>
      <c r="K151" s="53" t="s">
        <v>641</v>
      </c>
      <c r="L151" s="53" t="s">
        <v>398</v>
      </c>
    </row>
    <row r="152" spans="1:12" ht="69.75">
      <c r="A152" s="47">
        <v>148</v>
      </c>
      <c r="B152" s="48" t="s">
        <v>623</v>
      </c>
      <c r="C152" s="54">
        <v>152000</v>
      </c>
      <c r="D152" s="54">
        <v>152000</v>
      </c>
      <c r="E152" s="47" t="s">
        <v>85</v>
      </c>
      <c r="F152" s="48" t="s">
        <v>66</v>
      </c>
      <c r="G152" s="54">
        <v>152000</v>
      </c>
      <c r="H152" s="49" t="s">
        <v>66</v>
      </c>
      <c r="I152" s="54">
        <v>152000</v>
      </c>
      <c r="J152" s="50" t="s">
        <v>28</v>
      </c>
      <c r="K152" s="53" t="s">
        <v>642</v>
      </c>
      <c r="L152" s="53" t="s">
        <v>398</v>
      </c>
    </row>
    <row r="153" spans="1:12" ht="93">
      <c r="A153" s="47">
        <v>149</v>
      </c>
      <c r="B153" s="48" t="s">
        <v>635</v>
      </c>
      <c r="C153" s="54">
        <v>151000</v>
      </c>
      <c r="D153" s="54">
        <v>151000</v>
      </c>
      <c r="E153" s="47" t="s">
        <v>85</v>
      </c>
      <c r="F153" s="48" t="s">
        <v>66</v>
      </c>
      <c r="G153" s="54">
        <v>151000</v>
      </c>
      <c r="H153" s="49" t="s">
        <v>66</v>
      </c>
      <c r="I153" s="54">
        <v>151000</v>
      </c>
      <c r="J153" s="50" t="s">
        <v>28</v>
      </c>
      <c r="K153" s="53" t="s">
        <v>643</v>
      </c>
      <c r="L153" s="53" t="s">
        <v>398</v>
      </c>
    </row>
    <row r="154" spans="1:12" ht="46.5">
      <c r="A154" s="47">
        <v>150</v>
      </c>
      <c r="B154" s="48"/>
      <c r="C154" s="54">
        <v>39500</v>
      </c>
      <c r="D154" s="54">
        <v>39500</v>
      </c>
      <c r="E154" s="47" t="s">
        <v>85</v>
      </c>
      <c r="F154" s="48" t="s">
        <v>612</v>
      </c>
      <c r="G154" s="54">
        <v>39500</v>
      </c>
      <c r="H154" s="49" t="s">
        <v>612</v>
      </c>
      <c r="I154" s="54">
        <v>39500</v>
      </c>
      <c r="J154" s="50" t="s">
        <v>28</v>
      </c>
      <c r="K154" s="53" t="s">
        <v>644</v>
      </c>
      <c r="L154" s="53" t="s">
        <v>398</v>
      </c>
    </row>
    <row r="155" spans="1:12" ht="46.5">
      <c r="A155" s="47">
        <v>151</v>
      </c>
      <c r="B155" s="48"/>
      <c r="C155" s="54">
        <v>39500</v>
      </c>
      <c r="D155" s="54">
        <v>39500</v>
      </c>
      <c r="E155" s="47" t="s">
        <v>85</v>
      </c>
      <c r="F155" s="48" t="s">
        <v>612</v>
      </c>
      <c r="G155" s="54">
        <v>39500</v>
      </c>
      <c r="H155" s="49" t="s">
        <v>612</v>
      </c>
      <c r="I155" s="54">
        <v>39500</v>
      </c>
      <c r="J155" s="50" t="s">
        <v>28</v>
      </c>
      <c r="K155" s="53" t="s">
        <v>645</v>
      </c>
      <c r="L155" s="53" t="s">
        <v>398</v>
      </c>
    </row>
    <row r="156" spans="1:12" ht="46.5">
      <c r="A156" s="47">
        <v>152</v>
      </c>
      <c r="B156" s="48"/>
      <c r="C156" s="54">
        <v>39500</v>
      </c>
      <c r="D156" s="54">
        <v>39500</v>
      </c>
      <c r="E156" s="47" t="s">
        <v>85</v>
      </c>
      <c r="F156" s="48" t="s">
        <v>612</v>
      </c>
      <c r="G156" s="54">
        <v>39500</v>
      </c>
      <c r="H156" s="49" t="s">
        <v>612</v>
      </c>
      <c r="I156" s="54">
        <v>39500</v>
      </c>
      <c r="J156" s="50" t="s">
        <v>28</v>
      </c>
      <c r="K156" s="53" t="s">
        <v>646</v>
      </c>
      <c r="L156" s="53" t="s">
        <v>398</v>
      </c>
    </row>
    <row r="157" spans="1:12" ht="46.5">
      <c r="A157" s="47">
        <v>153</v>
      </c>
      <c r="B157" s="48"/>
      <c r="C157" s="54">
        <v>39500</v>
      </c>
      <c r="D157" s="54">
        <v>39500</v>
      </c>
      <c r="E157" s="47" t="s">
        <v>85</v>
      </c>
      <c r="F157" s="48" t="s">
        <v>612</v>
      </c>
      <c r="G157" s="54">
        <v>39500</v>
      </c>
      <c r="H157" s="49" t="s">
        <v>612</v>
      </c>
      <c r="I157" s="54">
        <v>39500</v>
      </c>
      <c r="J157" s="50" t="s">
        <v>28</v>
      </c>
      <c r="K157" s="53" t="s">
        <v>647</v>
      </c>
      <c r="L157" s="53" t="s">
        <v>398</v>
      </c>
    </row>
    <row r="158" spans="1:12" ht="46.5">
      <c r="A158" s="47">
        <v>154</v>
      </c>
      <c r="B158" s="48"/>
      <c r="C158" s="54">
        <v>8350</v>
      </c>
      <c r="D158" s="54">
        <v>8350</v>
      </c>
      <c r="E158" s="47" t="s">
        <v>85</v>
      </c>
      <c r="F158" s="48" t="s">
        <v>338</v>
      </c>
      <c r="G158" s="54">
        <v>8350</v>
      </c>
      <c r="H158" s="49" t="s">
        <v>338</v>
      </c>
      <c r="I158" s="54">
        <v>8350</v>
      </c>
      <c r="J158" s="50" t="s">
        <v>28</v>
      </c>
      <c r="K158" s="53" t="s">
        <v>648</v>
      </c>
      <c r="L158" s="53" t="s">
        <v>398</v>
      </c>
    </row>
    <row r="159" spans="1:12" ht="46.5">
      <c r="A159" s="47">
        <v>155</v>
      </c>
      <c r="B159" s="48" t="s">
        <v>453</v>
      </c>
      <c r="C159" s="54">
        <v>20000</v>
      </c>
      <c r="D159" s="54">
        <v>20000</v>
      </c>
      <c r="E159" s="47" t="s">
        <v>85</v>
      </c>
      <c r="F159" s="48" t="s">
        <v>296</v>
      </c>
      <c r="G159" s="54">
        <v>20000</v>
      </c>
      <c r="H159" s="49" t="s">
        <v>296</v>
      </c>
      <c r="I159" s="54">
        <v>20000</v>
      </c>
      <c r="J159" s="50" t="s">
        <v>28</v>
      </c>
      <c r="K159" s="53" t="s">
        <v>649</v>
      </c>
      <c r="L159" s="53" t="s">
        <v>398</v>
      </c>
    </row>
    <row r="160" spans="1:12" ht="46.5">
      <c r="A160" s="47">
        <v>156</v>
      </c>
      <c r="B160" s="48"/>
      <c r="C160" s="54">
        <v>39500</v>
      </c>
      <c r="D160" s="54">
        <v>39500</v>
      </c>
      <c r="E160" s="47" t="s">
        <v>85</v>
      </c>
      <c r="F160" s="48" t="s">
        <v>612</v>
      </c>
      <c r="G160" s="54">
        <v>39500</v>
      </c>
      <c r="H160" s="49" t="s">
        <v>612</v>
      </c>
      <c r="I160" s="54">
        <v>39500</v>
      </c>
      <c r="J160" s="50" t="s">
        <v>28</v>
      </c>
      <c r="K160" s="53" t="s">
        <v>650</v>
      </c>
      <c r="L160" s="53" t="s">
        <v>398</v>
      </c>
    </row>
    <row r="161" spans="1:12" ht="46.5">
      <c r="A161" s="47">
        <v>157</v>
      </c>
      <c r="B161" s="48"/>
      <c r="C161" s="54">
        <v>39500</v>
      </c>
      <c r="D161" s="54">
        <v>39500</v>
      </c>
      <c r="E161" s="47" t="s">
        <v>85</v>
      </c>
      <c r="F161" s="48" t="s">
        <v>612</v>
      </c>
      <c r="G161" s="54">
        <v>39500</v>
      </c>
      <c r="H161" s="49" t="s">
        <v>612</v>
      </c>
      <c r="I161" s="54">
        <v>39500</v>
      </c>
      <c r="J161" s="50" t="s">
        <v>28</v>
      </c>
      <c r="K161" s="53" t="s">
        <v>651</v>
      </c>
      <c r="L161" s="53" t="s">
        <v>398</v>
      </c>
    </row>
    <row r="162" spans="1:12" ht="46.5">
      <c r="A162" s="47">
        <v>158</v>
      </c>
      <c r="B162" s="48" t="s">
        <v>465</v>
      </c>
      <c r="C162" s="54">
        <v>10400</v>
      </c>
      <c r="D162" s="54">
        <v>10400</v>
      </c>
      <c r="E162" s="47" t="s">
        <v>85</v>
      </c>
      <c r="F162" s="48" t="s">
        <v>296</v>
      </c>
      <c r="G162" s="54">
        <v>10400</v>
      </c>
      <c r="H162" s="49" t="s">
        <v>296</v>
      </c>
      <c r="I162" s="54">
        <v>10400</v>
      </c>
      <c r="J162" s="50" t="s">
        <v>28</v>
      </c>
      <c r="K162" s="53" t="s">
        <v>652</v>
      </c>
      <c r="L162" s="53" t="s">
        <v>398</v>
      </c>
    </row>
    <row r="163" spans="1:12" ht="46.5">
      <c r="A163" s="47">
        <v>159</v>
      </c>
      <c r="B163" s="48" t="s">
        <v>464</v>
      </c>
      <c r="C163" s="54">
        <v>15700</v>
      </c>
      <c r="D163" s="54">
        <v>15700</v>
      </c>
      <c r="E163" s="47" t="s">
        <v>85</v>
      </c>
      <c r="F163" s="48" t="s">
        <v>611</v>
      </c>
      <c r="G163" s="54">
        <v>15700</v>
      </c>
      <c r="H163" s="49" t="s">
        <v>611</v>
      </c>
      <c r="I163" s="54">
        <v>15700</v>
      </c>
      <c r="J163" s="50" t="s">
        <v>28</v>
      </c>
      <c r="K163" s="53" t="s">
        <v>653</v>
      </c>
      <c r="L163" s="53" t="s">
        <v>398</v>
      </c>
    </row>
    <row r="164" spans="1:12" ht="46.5">
      <c r="A164" s="47">
        <v>160</v>
      </c>
      <c r="B164" s="48"/>
      <c r="C164" s="54">
        <v>18000</v>
      </c>
      <c r="D164" s="54">
        <v>18000</v>
      </c>
      <c r="E164" s="47" t="s">
        <v>85</v>
      </c>
      <c r="F164" s="48" t="s">
        <v>203</v>
      </c>
      <c r="G164" s="54">
        <v>18000</v>
      </c>
      <c r="H164" s="49" t="s">
        <v>203</v>
      </c>
      <c r="I164" s="54">
        <v>18000</v>
      </c>
      <c r="J164" s="50" t="s">
        <v>28</v>
      </c>
      <c r="K164" s="53" t="s">
        <v>654</v>
      </c>
      <c r="L164" s="53" t="s">
        <v>398</v>
      </c>
    </row>
    <row r="165" spans="1:12" ht="46.5">
      <c r="A165" s="47">
        <v>161</v>
      </c>
      <c r="B165" s="48"/>
      <c r="C165" s="54">
        <v>20600</v>
      </c>
      <c r="D165" s="54">
        <v>20600</v>
      </c>
      <c r="E165" s="47" t="s">
        <v>85</v>
      </c>
      <c r="F165" s="48" t="s">
        <v>437</v>
      </c>
      <c r="G165" s="54">
        <v>20600</v>
      </c>
      <c r="H165" s="49" t="s">
        <v>437</v>
      </c>
      <c r="I165" s="54">
        <v>20600</v>
      </c>
      <c r="J165" s="50" t="s">
        <v>28</v>
      </c>
      <c r="K165" s="53" t="s">
        <v>251</v>
      </c>
      <c r="L165" s="53" t="s">
        <v>398</v>
      </c>
    </row>
    <row r="166" spans="1:12" ht="46.5">
      <c r="A166" s="47">
        <v>162</v>
      </c>
      <c r="B166" s="48" t="s">
        <v>636</v>
      </c>
      <c r="C166" s="54">
        <v>48000</v>
      </c>
      <c r="D166" s="54">
        <v>48000</v>
      </c>
      <c r="E166" s="47" t="s">
        <v>85</v>
      </c>
      <c r="F166" s="48" t="s">
        <v>590</v>
      </c>
      <c r="G166" s="54">
        <v>48000</v>
      </c>
      <c r="H166" s="49" t="s">
        <v>590</v>
      </c>
      <c r="I166" s="54">
        <v>48000</v>
      </c>
      <c r="J166" s="50" t="s">
        <v>28</v>
      </c>
      <c r="K166" s="53" t="s">
        <v>655</v>
      </c>
      <c r="L166" s="53" t="s">
        <v>398</v>
      </c>
    </row>
    <row r="167" spans="1:12" ht="46.5">
      <c r="A167" s="47">
        <v>163</v>
      </c>
      <c r="B167" s="48"/>
      <c r="C167" s="54">
        <v>18500</v>
      </c>
      <c r="D167" s="54">
        <v>18500</v>
      </c>
      <c r="E167" s="47" t="s">
        <v>85</v>
      </c>
      <c r="F167" s="48" t="s">
        <v>565</v>
      </c>
      <c r="G167" s="54">
        <v>18500</v>
      </c>
      <c r="H167" s="49" t="s">
        <v>565</v>
      </c>
      <c r="I167" s="54">
        <v>18500</v>
      </c>
      <c r="J167" s="50" t="s">
        <v>28</v>
      </c>
      <c r="K167" s="53" t="s">
        <v>252</v>
      </c>
      <c r="L167" s="53" t="s">
        <v>398</v>
      </c>
    </row>
    <row r="168" spans="1:12" ht="46.5">
      <c r="A168" s="47">
        <v>164</v>
      </c>
      <c r="B168" s="48" t="s">
        <v>168</v>
      </c>
      <c r="C168" s="54">
        <v>46692</v>
      </c>
      <c r="D168" s="54">
        <v>46692</v>
      </c>
      <c r="E168" s="47" t="s">
        <v>85</v>
      </c>
      <c r="F168" s="48" t="s">
        <v>613</v>
      </c>
      <c r="G168" s="54">
        <v>46692</v>
      </c>
      <c r="H168" s="49" t="s">
        <v>613</v>
      </c>
      <c r="I168" s="54">
        <v>46692</v>
      </c>
      <c r="J168" s="50" t="s">
        <v>28</v>
      </c>
      <c r="K168" s="53" t="s">
        <v>656</v>
      </c>
      <c r="L168" s="53" t="s">
        <v>399</v>
      </c>
    </row>
    <row r="169" spans="1:12" ht="46.5">
      <c r="A169" s="47">
        <v>165</v>
      </c>
      <c r="B169" s="48" t="s">
        <v>288</v>
      </c>
      <c r="C169" s="54">
        <v>5200</v>
      </c>
      <c r="D169" s="54">
        <v>5200</v>
      </c>
      <c r="E169" s="47" t="s">
        <v>85</v>
      </c>
      <c r="F169" s="48" t="s">
        <v>296</v>
      </c>
      <c r="G169" s="54">
        <v>5200</v>
      </c>
      <c r="H169" s="49" t="s">
        <v>296</v>
      </c>
      <c r="I169" s="54">
        <v>5200</v>
      </c>
      <c r="J169" s="50" t="s">
        <v>28</v>
      </c>
      <c r="K169" s="53" t="s">
        <v>657</v>
      </c>
      <c r="L169" s="53" t="s">
        <v>399</v>
      </c>
    </row>
    <row r="170" spans="1:12" ht="69.75">
      <c r="A170" s="47">
        <v>166</v>
      </c>
      <c r="B170" s="48" t="s">
        <v>637</v>
      </c>
      <c r="C170" s="54">
        <v>92000</v>
      </c>
      <c r="D170" s="54">
        <v>92000</v>
      </c>
      <c r="E170" s="47" t="s">
        <v>85</v>
      </c>
      <c r="F170" s="48" t="s">
        <v>203</v>
      </c>
      <c r="G170" s="54">
        <v>92000</v>
      </c>
      <c r="H170" s="49" t="s">
        <v>203</v>
      </c>
      <c r="I170" s="54">
        <v>92000</v>
      </c>
      <c r="J170" s="50" t="s">
        <v>28</v>
      </c>
      <c r="K170" s="53" t="s">
        <v>658</v>
      </c>
      <c r="L170" s="53" t="s">
        <v>399</v>
      </c>
    </row>
    <row r="171" spans="1:12" ht="46.5">
      <c r="A171" s="47">
        <v>167</v>
      </c>
      <c r="B171" s="48" t="s">
        <v>638</v>
      </c>
      <c r="C171" s="54">
        <v>103200</v>
      </c>
      <c r="D171" s="54">
        <v>103200</v>
      </c>
      <c r="E171" s="47" t="s">
        <v>85</v>
      </c>
      <c r="F171" s="48" t="s">
        <v>614</v>
      </c>
      <c r="G171" s="54">
        <v>103200</v>
      </c>
      <c r="H171" s="49" t="s">
        <v>614</v>
      </c>
      <c r="I171" s="54">
        <v>103200</v>
      </c>
      <c r="J171" s="50" t="s">
        <v>28</v>
      </c>
      <c r="K171" s="53" t="s">
        <v>659</v>
      </c>
      <c r="L171" s="53" t="s">
        <v>399</v>
      </c>
    </row>
    <row r="172" spans="1:12" ht="69.75">
      <c r="A172" s="47">
        <v>168</v>
      </c>
      <c r="B172" s="48" t="s">
        <v>639</v>
      </c>
      <c r="C172" s="54">
        <v>369500</v>
      </c>
      <c r="D172" s="54">
        <v>369500</v>
      </c>
      <c r="E172" s="47" t="s">
        <v>85</v>
      </c>
      <c r="F172" s="48" t="s">
        <v>245</v>
      </c>
      <c r="G172" s="54">
        <v>369500</v>
      </c>
      <c r="H172" s="49" t="s">
        <v>245</v>
      </c>
      <c r="I172" s="54">
        <v>369500</v>
      </c>
      <c r="J172" s="50" t="s">
        <v>28</v>
      </c>
      <c r="K172" s="53" t="s">
        <v>660</v>
      </c>
      <c r="L172" s="53" t="s">
        <v>400</v>
      </c>
    </row>
    <row r="173" spans="1:12" ht="46.5">
      <c r="A173" s="47">
        <v>169</v>
      </c>
      <c r="B173" s="48" t="s">
        <v>288</v>
      </c>
      <c r="C173" s="54">
        <v>5200</v>
      </c>
      <c r="D173" s="54">
        <v>5200</v>
      </c>
      <c r="E173" s="47" t="s">
        <v>85</v>
      </c>
      <c r="F173" s="48" t="s">
        <v>296</v>
      </c>
      <c r="G173" s="54">
        <v>5200</v>
      </c>
      <c r="H173" s="49" t="s">
        <v>296</v>
      </c>
      <c r="I173" s="54">
        <v>5200</v>
      </c>
      <c r="J173" s="50" t="s">
        <v>28</v>
      </c>
      <c r="K173" s="53" t="s">
        <v>661</v>
      </c>
      <c r="L173" s="53" t="s">
        <v>400</v>
      </c>
    </row>
    <row r="174" spans="1:12">
      <c r="I174" s="91">
        <f>SUM(I5:I173)</f>
        <v>9190159.1500000004</v>
      </c>
    </row>
  </sheetData>
  <mergeCells count="5">
    <mergeCell ref="A2:L2"/>
    <mergeCell ref="A3:L3"/>
    <mergeCell ref="F4:G4"/>
    <mergeCell ref="H4:I4"/>
    <mergeCell ref="K4: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043F-7B96-424C-8168-A4DEBE652977}">
  <dimension ref="A1:L36"/>
  <sheetViews>
    <sheetView tabSelected="1" workbookViewId="0">
      <pane ySplit="4" topLeftCell="A5" activePane="bottomLeft" state="frozen"/>
      <selection pane="bottomLeft" activeCell="K36" sqref="K36"/>
    </sheetView>
  </sheetViews>
  <sheetFormatPr defaultColWidth="8.75" defaultRowHeight="23.25"/>
  <cols>
    <col min="1" max="1" width="6.625" style="70" bestFit="1" customWidth="1"/>
    <col min="2" max="2" width="22.875" style="70" customWidth="1"/>
    <col min="3" max="3" width="14.875" style="70" customWidth="1"/>
    <col min="4" max="4" width="10.25" style="70" bestFit="1" customWidth="1"/>
    <col min="5" max="5" width="15.75" style="70" bestFit="1" customWidth="1"/>
    <col min="6" max="6" width="24.5" style="74" customWidth="1"/>
    <col min="7" max="7" width="11.25" style="75" customWidth="1"/>
    <col min="8" max="8" width="20.625" style="74" customWidth="1"/>
    <col min="9" max="9" width="11.125" style="70" bestFit="1" customWidth="1"/>
    <col min="10" max="10" width="19.75" style="70" bestFit="1" customWidth="1"/>
    <col min="11" max="11" width="12.875" style="70" customWidth="1"/>
    <col min="12" max="12" width="9.625" style="70" customWidth="1"/>
    <col min="13" max="16384" width="8.75" style="70"/>
  </cols>
  <sheetData>
    <row r="1" spans="1:12">
      <c r="A1" s="38"/>
      <c r="B1" s="41"/>
      <c r="C1" s="40"/>
      <c r="D1" s="40"/>
      <c r="E1" s="38"/>
      <c r="F1" s="39"/>
      <c r="G1" s="40"/>
      <c r="H1" s="39"/>
      <c r="I1" s="40"/>
      <c r="J1" s="69"/>
      <c r="L1" s="56" t="s">
        <v>18</v>
      </c>
    </row>
    <row r="2" spans="1:12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>
      <c r="A3" s="112" t="s">
        <v>473</v>
      </c>
      <c r="B3" s="112"/>
      <c r="C3" s="112"/>
      <c r="D3" s="112"/>
      <c r="E3" s="112"/>
      <c r="F3" s="112"/>
      <c r="G3" s="112"/>
      <c r="H3" s="112"/>
      <c r="I3" s="112"/>
      <c r="J3" s="112"/>
      <c r="K3" s="103"/>
    </row>
    <row r="4" spans="1:12" ht="42" customHeight="1">
      <c r="A4" s="58" t="s">
        <v>20</v>
      </c>
      <c r="B4" s="58" t="s">
        <v>21</v>
      </c>
      <c r="C4" s="71" t="s">
        <v>22</v>
      </c>
      <c r="D4" s="71" t="s">
        <v>23</v>
      </c>
      <c r="E4" s="58" t="s">
        <v>1</v>
      </c>
      <c r="F4" s="116" t="s">
        <v>55</v>
      </c>
      <c r="G4" s="117"/>
      <c r="H4" s="116" t="s">
        <v>56</v>
      </c>
      <c r="I4" s="117"/>
      <c r="J4" s="58" t="s">
        <v>26</v>
      </c>
      <c r="K4" s="118" t="s">
        <v>27</v>
      </c>
      <c r="L4" s="118"/>
    </row>
    <row r="5" spans="1:12" s="41" customFormat="1" ht="69.75">
      <c r="A5" s="47">
        <v>1</v>
      </c>
      <c r="B5" s="48" t="s">
        <v>507</v>
      </c>
      <c r="C5" s="54">
        <v>800</v>
      </c>
      <c r="D5" s="54">
        <v>800</v>
      </c>
      <c r="E5" s="47" t="s">
        <v>85</v>
      </c>
      <c r="F5" s="48" t="s">
        <v>434</v>
      </c>
      <c r="G5" s="54">
        <v>800</v>
      </c>
      <c r="H5" s="48" t="s">
        <v>434</v>
      </c>
      <c r="I5" s="54">
        <v>800</v>
      </c>
      <c r="J5" s="50" t="s">
        <v>28</v>
      </c>
      <c r="K5" s="47" t="s">
        <v>483</v>
      </c>
      <c r="L5" s="60" t="s">
        <v>474</v>
      </c>
    </row>
    <row r="6" spans="1:12" s="41" customFormat="1" ht="48" customHeight="1">
      <c r="A6" s="47">
        <v>2</v>
      </c>
      <c r="B6" s="48" t="s">
        <v>444</v>
      </c>
      <c r="C6" s="54">
        <v>5000</v>
      </c>
      <c r="D6" s="54">
        <v>5000</v>
      </c>
      <c r="E6" s="47" t="s">
        <v>85</v>
      </c>
      <c r="F6" s="48" t="s">
        <v>339</v>
      </c>
      <c r="G6" s="54">
        <v>5000</v>
      </c>
      <c r="H6" s="48" t="s">
        <v>339</v>
      </c>
      <c r="I6" s="54">
        <v>5000</v>
      </c>
      <c r="J6" s="50" t="s">
        <v>28</v>
      </c>
      <c r="K6" s="47" t="s">
        <v>484</v>
      </c>
      <c r="L6" s="60" t="s">
        <v>474</v>
      </c>
    </row>
    <row r="7" spans="1:12" s="41" customFormat="1" ht="69.75">
      <c r="A7" s="47">
        <v>3</v>
      </c>
      <c r="B7" s="48" t="s">
        <v>508</v>
      </c>
      <c r="C7" s="54">
        <v>700</v>
      </c>
      <c r="D7" s="54">
        <v>700</v>
      </c>
      <c r="E7" s="47" t="s">
        <v>85</v>
      </c>
      <c r="F7" s="48" t="s">
        <v>297</v>
      </c>
      <c r="G7" s="54">
        <v>700</v>
      </c>
      <c r="H7" s="48" t="s">
        <v>297</v>
      </c>
      <c r="I7" s="54">
        <v>700</v>
      </c>
      <c r="J7" s="50" t="s">
        <v>28</v>
      </c>
      <c r="K7" s="47" t="s">
        <v>485</v>
      </c>
      <c r="L7" s="60" t="s">
        <v>474</v>
      </c>
    </row>
    <row r="8" spans="1:12" s="41" customFormat="1" ht="46.5">
      <c r="A8" s="47">
        <v>4</v>
      </c>
      <c r="B8" s="48" t="s">
        <v>168</v>
      </c>
      <c r="C8" s="54">
        <v>1350</v>
      </c>
      <c r="D8" s="54">
        <v>1350</v>
      </c>
      <c r="E8" s="47" t="s">
        <v>85</v>
      </c>
      <c r="F8" s="48" t="s">
        <v>431</v>
      </c>
      <c r="G8" s="54">
        <v>1350</v>
      </c>
      <c r="H8" s="48" t="s">
        <v>431</v>
      </c>
      <c r="I8" s="54">
        <v>1350</v>
      </c>
      <c r="J8" s="50" t="s">
        <v>28</v>
      </c>
      <c r="K8" s="47" t="s">
        <v>486</v>
      </c>
      <c r="L8" s="60" t="s">
        <v>474</v>
      </c>
    </row>
    <row r="9" spans="1:12" s="41" customFormat="1" ht="46.5">
      <c r="A9" s="47">
        <v>5</v>
      </c>
      <c r="B9" s="48" t="s">
        <v>509</v>
      </c>
      <c r="C9" s="54">
        <v>2050</v>
      </c>
      <c r="D9" s="54">
        <v>2050</v>
      </c>
      <c r="E9" s="47" t="s">
        <v>85</v>
      </c>
      <c r="F9" s="48" t="s">
        <v>503</v>
      </c>
      <c r="G9" s="54">
        <v>2050</v>
      </c>
      <c r="H9" s="48" t="s">
        <v>503</v>
      </c>
      <c r="I9" s="54">
        <v>2050</v>
      </c>
      <c r="J9" s="50" t="s">
        <v>28</v>
      </c>
      <c r="K9" s="47" t="s">
        <v>487</v>
      </c>
      <c r="L9" s="60" t="s">
        <v>474</v>
      </c>
    </row>
    <row r="10" spans="1:12" s="41" customFormat="1" ht="46.5">
      <c r="A10" s="47">
        <v>6</v>
      </c>
      <c r="B10" s="48" t="s">
        <v>510</v>
      </c>
      <c r="C10" s="54">
        <v>1350</v>
      </c>
      <c r="D10" s="54">
        <v>1350</v>
      </c>
      <c r="E10" s="47" t="s">
        <v>85</v>
      </c>
      <c r="F10" s="48" t="s">
        <v>431</v>
      </c>
      <c r="G10" s="54">
        <v>1350</v>
      </c>
      <c r="H10" s="48" t="s">
        <v>431</v>
      </c>
      <c r="I10" s="54">
        <v>1350</v>
      </c>
      <c r="J10" s="50" t="s">
        <v>28</v>
      </c>
      <c r="K10" s="47" t="s">
        <v>488</v>
      </c>
      <c r="L10" s="60" t="s">
        <v>475</v>
      </c>
    </row>
    <row r="11" spans="1:12" s="41" customFormat="1" ht="46.5">
      <c r="A11" s="47">
        <v>7</v>
      </c>
      <c r="B11" s="48" t="s">
        <v>511</v>
      </c>
      <c r="C11" s="54">
        <v>16500</v>
      </c>
      <c r="D11" s="54">
        <v>16500</v>
      </c>
      <c r="E11" s="47" t="s">
        <v>85</v>
      </c>
      <c r="F11" s="48" t="s">
        <v>41</v>
      </c>
      <c r="G11" s="54">
        <v>16500</v>
      </c>
      <c r="H11" s="48" t="s">
        <v>41</v>
      </c>
      <c r="I11" s="54">
        <v>16500</v>
      </c>
      <c r="J11" s="50" t="s">
        <v>28</v>
      </c>
      <c r="K11" s="47" t="s">
        <v>489</v>
      </c>
      <c r="L11" s="60" t="s">
        <v>476</v>
      </c>
    </row>
    <row r="12" spans="1:12" s="41" customFormat="1" ht="46.5">
      <c r="A12" s="47">
        <v>8</v>
      </c>
      <c r="B12" s="48" t="s">
        <v>512</v>
      </c>
      <c r="C12" s="54">
        <v>5000</v>
      </c>
      <c r="D12" s="54">
        <v>5000</v>
      </c>
      <c r="E12" s="47" t="s">
        <v>85</v>
      </c>
      <c r="F12" s="48" t="s">
        <v>41</v>
      </c>
      <c r="G12" s="54">
        <v>5000</v>
      </c>
      <c r="H12" s="48" t="s">
        <v>41</v>
      </c>
      <c r="I12" s="54">
        <v>5000</v>
      </c>
      <c r="J12" s="50" t="s">
        <v>28</v>
      </c>
      <c r="K12" s="47" t="s">
        <v>490</v>
      </c>
      <c r="L12" s="60" t="s">
        <v>476</v>
      </c>
    </row>
    <row r="13" spans="1:12" s="41" customFormat="1" ht="46.5">
      <c r="A13" s="47">
        <v>9</v>
      </c>
      <c r="B13" s="62" t="s">
        <v>512</v>
      </c>
      <c r="C13" s="54">
        <v>7500</v>
      </c>
      <c r="D13" s="54">
        <v>7500</v>
      </c>
      <c r="E13" s="47" t="s">
        <v>85</v>
      </c>
      <c r="F13" s="48" t="s">
        <v>41</v>
      </c>
      <c r="G13" s="54">
        <v>7500</v>
      </c>
      <c r="H13" s="48" t="s">
        <v>41</v>
      </c>
      <c r="I13" s="54">
        <v>7500</v>
      </c>
      <c r="J13" s="50" t="s">
        <v>28</v>
      </c>
      <c r="K13" s="47" t="s">
        <v>491</v>
      </c>
      <c r="L13" s="60" t="s">
        <v>476</v>
      </c>
    </row>
    <row r="14" spans="1:12" s="41" customFormat="1" ht="46.5">
      <c r="A14" s="47">
        <v>10</v>
      </c>
      <c r="B14" s="62" t="s">
        <v>267</v>
      </c>
      <c r="C14" s="54">
        <v>1350</v>
      </c>
      <c r="D14" s="54">
        <v>1350</v>
      </c>
      <c r="E14" s="47" t="s">
        <v>85</v>
      </c>
      <c r="F14" s="48" t="s">
        <v>431</v>
      </c>
      <c r="G14" s="54">
        <v>1350</v>
      </c>
      <c r="H14" s="48" t="s">
        <v>431</v>
      </c>
      <c r="I14" s="54">
        <v>1350</v>
      </c>
      <c r="J14" s="50" t="s">
        <v>28</v>
      </c>
      <c r="K14" s="47" t="s">
        <v>492</v>
      </c>
      <c r="L14" s="60" t="s">
        <v>476</v>
      </c>
    </row>
    <row r="15" spans="1:12" s="41" customFormat="1" ht="46.5">
      <c r="A15" s="47">
        <v>11</v>
      </c>
      <c r="B15" s="72" t="s">
        <v>168</v>
      </c>
      <c r="C15" s="54">
        <v>1044</v>
      </c>
      <c r="D15" s="54">
        <v>1044</v>
      </c>
      <c r="E15" s="47" t="s">
        <v>85</v>
      </c>
      <c r="F15" s="48" t="s">
        <v>337</v>
      </c>
      <c r="G15" s="54">
        <v>1044</v>
      </c>
      <c r="H15" s="48" t="s">
        <v>337</v>
      </c>
      <c r="I15" s="54">
        <v>1044</v>
      </c>
      <c r="J15" s="50" t="s">
        <v>28</v>
      </c>
      <c r="K15" s="47" t="s">
        <v>493</v>
      </c>
      <c r="L15" s="60" t="s">
        <v>477</v>
      </c>
    </row>
    <row r="16" spans="1:12" s="41" customFormat="1" ht="46.5">
      <c r="A16" s="47">
        <v>12</v>
      </c>
      <c r="B16" s="62" t="s">
        <v>168</v>
      </c>
      <c r="C16" s="54">
        <v>4190</v>
      </c>
      <c r="D16" s="54">
        <v>4190</v>
      </c>
      <c r="E16" s="47" t="s">
        <v>85</v>
      </c>
      <c r="F16" s="48" t="s">
        <v>504</v>
      </c>
      <c r="G16" s="54">
        <v>4190</v>
      </c>
      <c r="H16" s="48" t="s">
        <v>504</v>
      </c>
      <c r="I16" s="54">
        <v>4190</v>
      </c>
      <c r="J16" s="50" t="s">
        <v>28</v>
      </c>
      <c r="K16" s="47" t="s">
        <v>494</v>
      </c>
      <c r="L16" s="60" t="s">
        <v>478</v>
      </c>
    </row>
    <row r="17" spans="1:12" s="41" customFormat="1" ht="69.75">
      <c r="A17" s="47">
        <v>13</v>
      </c>
      <c r="B17" s="62" t="s">
        <v>513</v>
      </c>
      <c r="C17" s="54">
        <v>400</v>
      </c>
      <c r="D17" s="54">
        <v>400</v>
      </c>
      <c r="E17" s="47" t="s">
        <v>85</v>
      </c>
      <c r="F17" s="48" t="s">
        <v>505</v>
      </c>
      <c r="G17" s="54">
        <v>400</v>
      </c>
      <c r="H17" s="48" t="s">
        <v>505</v>
      </c>
      <c r="I17" s="54">
        <v>400</v>
      </c>
      <c r="J17" s="50" t="s">
        <v>28</v>
      </c>
      <c r="K17" s="47" t="s">
        <v>495</v>
      </c>
      <c r="L17" s="60" t="s">
        <v>479</v>
      </c>
    </row>
    <row r="18" spans="1:12" s="41" customFormat="1" ht="93">
      <c r="A18" s="47">
        <v>14</v>
      </c>
      <c r="B18" s="62" t="s">
        <v>514</v>
      </c>
      <c r="C18" s="54">
        <v>300</v>
      </c>
      <c r="D18" s="54">
        <v>300</v>
      </c>
      <c r="E18" s="47" t="s">
        <v>85</v>
      </c>
      <c r="F18" s="48" t="s">
        <v>338</v>
      </c>
      <c r="G18" s="54">
        <v>300</v>
      </c>
      <c r="H18" s="48" t="s">
        <v>338</v>
      </c>
      <c r="I18" s="54">
        <v>300</v>
      </c>
      <c r="J18" s="50" t="s">
        <v>28</v>
      </c>
      <c r="K18" s="47" t="s">
        <v>496</v>
      </c>
      <c r="L18" s="60" t="s">
        <v>479</v>
      </c>
    </row>
    <row r="19" spans="1:12" s="41" customFormat="1" ht="46.5">
      <c r="A19" s="47">
        <v>15</v>
      </c>
      <c r="B19" s="72" t="s">
        <v>515</v>
      </c>
      <c r="C19" s="54">
        <v>660</v>
      </c>
      <c r="D19" s="54">
        <v>660</v>
      </c>
      <c r="E19" s="47" t="s">
        <v>85</v>
      </c>
      <c r="F19" s="48" t="s">
        <v>506</v>
      </c>
      <c r="G19" s="54">
        <v>660</v>
      </c>
      <c r="H19" s="48" t="s">
        <v>506</v>
      </c>
      <c r="I19" s="54">
        <v>660</v>
      </c>
      <c r="J19" s="50" t="s">
        <v>28</v>
      </c>
      <c r="K19" s="47" t="s">
        <v>497</v>
      </c>
      <c r="L19" s="60" t="s">
        <v>480</v>
      </c>
    </row>
    <row r="20" spans="1:12" s="41" customFormat="1" ht="69.75">
      <c r="A20" s="47">
        <v>16</v>
      </c>
      <c r="B20" s="62" t="s">
        <v>516</v>
      </c>
      <c r="C20" s="54">
        <v>12000</v>
      </c>
      <c r="D20" s="54">
        <v>12000</v>
      </c>
      <c r="E20" s="47" t="s">
        <v>85</v>
      </c>
      <c r="F20" s="48" t="s">
        <v>41</v>
      </c>
      <c r="G20" s="54">
        <v>12000</v>
      </c>
      <c r="H20" s="48" t="s">
        <v>41</v>
      </c>
      <c r="I20" s="54">
        <v>12000</v>
      </c>
      <c r="J20" s="50" t="s">
        <v>28</v>
      </c>
      <c r="K20" s="47" t="s">
        <v>498</v>
      </c>
      <c r="L20" s="60" t="s">
        <v>481</v>
      </c>
    </row>
    <row r="21" spans="1:12" s="41" customFormat="1" ht="46.5">
      <c r="A21" s="47">
        <v>17</v>
      </c>
      <c r="B21" s="62" t="s">
        <v>517</v>
      </c>
      <c r="C21" s="54">
        <v>16500</v>
      </c>
      <c r="D21" s="54">
        <v>16500</v>
      </c>
      <c r="E21" s="47" t="s">
        <v>85</v>
      </c>
      <c r="F21" s="48" t="s">
        <v>41</v>
      </c>
      <c r="G21" s="54">
        <v>16500</v>
      </c>
      <c r="H21" s="48" t="s">
        <v>41</v>
      </c>
      <c r="I21" s="54">
        <v>16500</v>
      </c>
      <c r="J21" s="50" t="s">
        <v>28</v>
      </c>
      <c r="K21" s="47" t="s">
        <v>499</v>
      </c>
      <c r="L21" s="60" t="s">
        <v>481</v>
      </c>
    </row>
    <row r="22" spans="1:12" s="41" customFormat="1" ht="46.5">
      <c r="A22" s="47">
        <v>18</v>
      </c>
      <c r="B22" s="62" t="s">
        <v>517</v>
      </c>
      <c r="C22" s="54">
        <v>4500</v>
      </c>
      <c r="D22" s="54">
        <v>4500</v>
      </c>
      <c r="E22" s="47" t="s">
        <v>85</v>
      </c>
      <c r="F22" s="48" t="s">
        <v>41</v>
      </c>
      <c r="G22" s="54">
        <v>4500</v>
      </c>
      <c r="H22" s="48" t="s">
        <v>41</v>
      </c>
      <c r="I22" s="54">
        <v>4500</v>
      </c>
      <c r="J22" s="50" t="s">
        <v>28</v>
      </c>
      <c r="K22" s="47" t="s">
        <v>500</v>
      </c>
      <c r="L22" s="60" t="s">
        <v>481</v>
      </c>
    </row>
    <row r="23" spans="1:12" s="41" customFormat="1" ht="46.5">
      <c r="A23" s="47">
        <v>19</v>
      </c>
      <c r="B23" s="72" t="s">
        <v>468</v>
      </c>
      <c r="C23" s="54">
        <v>2900</v>
      </c>
      <c r="D23" s="54">
        <v>2900</v>
      </c>
      <c r="E23" s="47" t="s">
        <v>85</v>
      </c>
      <c r="F23" s="48" t="s">
        <v>298</v>
      </c>
      <c r="G23" s="54">
        <v>2900</v>
      </c>
      <c r="H23" s="48" t="s">
        <v>298</v>
      </c>
      <c r="I23" s="54">
        <v>2900</v>
      </c>
      <c r="J23" s="50" t="s">
        <v>28</v>
      </c>
      <c r="K23" s="47" t="s">
        <v>501</v>
      </c>
      <c r="L23" s="60" t="s">
        <v>482</v>
      </c>
    </row>
    <row r="24" spans="1:12" s="41" customFormat="1" ht="46.5">
      <c r="A24" s="47">
        <v>20</v>
      </c>
      <c r="B24" s="62" t="s">
        <v>288</v>
      </c>
      <c r="C24" s="54">
        <v>750</v>
      </c>
      <c r="D24" s="54">
        <v>750</v>
      </c>
      <c r="E24" s="47" t="s">
        <v>85</v>
      </c>
      <c r="F24" s="48" t="s">
        <v>297</v>
      </c>
      <c r="G24" s="54">
        <v>750</v>
      </c>
      <c r="H24" s="48" t="s">
        <v>297</v>
      </c>
      <c r="I24" s="54">
        <v>750</v>
      </c>
      <c r="J24" s="50" t="s">
        <v>28</v>
      </c>
      <c r="K24" s="47" t="s">
        <v>502</v>
      </c>
      <c r="L24" s="60" t="s">
        <v>482</v>
      </c>
    </row>
    <row r="25" spans="1:12" ht="46.5">
      <c r="A25" s="47">
        <v>21</v>
      </c>
      <c r="B25" s="77" t="s">
        <v>673</v>
      </c>
      <c r="C25" s="54">
        <v>150000</v>
      </c>
      <c r="D25" s="54">
        <v>150000</v>
      </c>
      <c r="E25" s="89" t="s">
        <v>85</v>
      </c>
      <c r="F25" s="90" t="s">
        <v>614</v>
      </c>
      <c r="G25" s="54">
        <v>150000</v>
      </c>
      <c r="H25" s="90" t="s">
        <v>614</v>
      </c>
      <c r="I25" s="54">
        <v>150000</v>
      </c>
      <c r="J25" s="50" t="s">
        <v>28</v>
      </c>
      <c r="K25" s="53" t="s">
        <v>666</v>
      </c>
      <c r="L25" s="53" t="s">
        <v>474</v>
      </c>
    </row>
    <row r="26" spans="1:12" ht="46.5">
      <c r="A26" s="47">
        <v>22</v>
      </c>
      <c r="B26" s="77" t="s">
        <v>674</v>
      </c>
      <c r="C26" s="54">
        <v>118000</v>
      </c>
      <c r="D26" s="54">
        <v>118000</v>
      </c>
      <c r="E26" s="89" t="s">
        <v>85</v>
      </c>
      <c r="F26" s="90" t="s">
        <v>614</v>
      </c>
      <c r="G26" s="54">
        <v>118000</v>
      </c>
      <c r="H26" s="90" t="s">
        <v>614</v>
      </c>
      <c r="I26" s="54">
        <v>118000</v>
      </c>
      <c r="J26" s="50" t="s">
        <v>28</v>
      </c>
      <c r="K26" s="53" t="s">
        <v>667</v>
      </c>
      <c r="L26" s="53" t="s">
        <v>474</v>
      </c>
    </row>
    <row r="27" spans="1:12" ht="46.5">
      <c r="A27" s="47">
        <v>23</v>
      </c>
      <c r="B27" s="77" t="s">
        <v>387</v>
      </c>
      <c r="C27" s="54">
        <v>42000</v>
      </c>
      <c r="D27" s="54">
        <v>42000</v>
      </c>
      <c r="E27" s="89" t="s">
        <v>85</v>
      </c>
      <c r="F27" s="90" t="s">
        <v>590</v>
      </c>
      <c r="G27" s="54">
        <v>42000</v>
      </c>
      <c r="H27" s="90" t="s">
        <v>590</v>
      </c>
      <c r="I27" s="54">
        <v>42000</v>
      </c>
      <c r="J27" s="50" t="s">
        <v>28</v>
      </c>
      <c r="K27" s="53" t="s">
        <v>668</v>
      </c>
      <c r="L27" s="53" t="s">
        <v>662</v>
      </c>
    </row>
    <row r="28" spans="1:12" ht="93">
      <c r="A28" s="47">
        <v>24</v>
      </c>
      <c r="B28" s="77" t="s">
        <v>675</v>
      </c>
      <c r="C28" s="54">
        <v>496500</v>
      </c>
      <c r="D28" s="54">
        <v>496500</v>
      </c>
      <c r="E28" s="89" t="s">
        <v>85</v>
      </c>
      <c r="F28" s="90" t="s">
        <v>245</v>
      </c>
      <c r="G28" s="54">
        <v>496500</v>
      </c>
      <c r="H28" s="90" t="s">
        <v>245</v>
      </c>
      <c r="I28" s="54">
        <v>496500</v>
      </c>
      <c r="J28" s="50" t="s">
        <v>28</v>
      </c>
      <c r="K28" s="53" t="s">
        <v>669</v>
      </c>
      <c r="L28" s="53" t="s">
        <v>663</v>
      </c>
    </row>
    <row r="29" spans="1:12" ht="46.5">
      <c r="A29" s="47">
        <v>25</v>
      </c>
      <c r="B29" s="77" t="s">
        <v>168</v>
      </c>
      <c r="C29" s="54">
        <v>15000</v>
      </c>
      <c r="D29" s="54">
        <v>15000</v>
      </c>
      <c r="E29" s="89" t="s">
        <v>85</v>
      </c>
      <c r="F29" s="90" t="s">
        <v>665</v>
      </c>
      <c r="G29" s="54">
        <v>15000</v>
      </c>
      <c r="H29" s="90" t="s">
        <v>665</v>
      </c>
      <c r="I29" s="54">
        <v>15000</v>
      </c>
      <c r="J29" s="50" t="s">
        <v>28</v>
      </c>
      <c r="K29" s="53" t="s">
        <v>670</v>
      </c>
      <c r="L29" s="53" t="s">
        <v>664</v>
      </c>
    </row>
    <row r="30" spans="1:12" ht="116.25">
      <c r="A30" s="47">
        <v>26</v>
      </c>
      <c r="B30" s="77" t="s">
        <v>676</v>
      </c>
      <c r="C30" s="54">
        <v>202000</v>
      </c>
      <c r="D30" s="54">
        <v>202000</v>
      </c>
      <c r="E30" s="89" t="s">
        <v>85</v>
      </c>
      <c r="F30" s="90" t="s">
        <v>608</v>
      </c>
      <c r="G30" s="54">
        <v>202000</v>
      </c>
      <c r="H30" s="90" t="s">
        <v>608</v>
      </c>
      <c r="I30" s="54">
        <v>202000</v>
      </c>
      <c r="J30" s="50" t="s">
        <v>28</v>
      </c>
      <c r="K30" s="53" t="s">
        <v>671</v>
      </c>
      <c r="L30" s="53" t="s">
        <v>480</v>
      </c>
    </row>
    <row r="31" spans="1:12" ht="46.5">
      <c r="A31" s="47">
        <v>27</v>
      </c>
      <c r="B31" s="77" t="s">
        <v>677</v>
      </c>
      <c r="C31" s="54">
        <v>75000</v>
      </c>
      <c r="D31" s="54">
        <v>75000</v>
      </c>
      <c r="E31" s="89" t="s">
        <v>85</v>
      </c>
      <c r="F31" s="90" t="s">
        <v>614</v>
      </c>
      <c r="G31" s="54">
        <v>75000</v>
      </c>
      <c r="H31" s="90" t="s">
        <v>614</v>
      </c>
      <c r="I31" s="54">
        <v>75000</v>
      </c>
      <c r="J31" s="50" t="s">
        <v>28</v>
      </c>
      <c r="K31" s="53" t="s">
        <v>672</v>
      </c>
      <c r="L31" s="53" t="s">
        <v>482</v>
      </c>
    </row>
    <row r="32" spans="1:12">
      <c r="I32" s="73">
        <f>SUM(I5:I31)</f>
        <v>1183344</v>
      </c>
    </row>
    <row r="36" spans="11:11">
      <c r="K36" s="73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F3E-8F39-44C6-8717-7BC4AF1ADD65}">
  <dimension ref="A1:L163"/>
  <sheetViews>
    <sheetView workbookViewId="0">
      <pane ySplit="4" topLeftCell="A5" activePane="bottomLeft" state="frozen"/>
      <selection pane="bottomLeft" activeCell="G19" sqref="G19"/>
    </sheetView>
  </sheetViews>
  <sheetFormatPr defaultColWidth="8.75" defaultRowHeight="12.75"/>
  <cols>
    <col min="1" max="1" width="6.5" style="1" bestFit="1" customWidth="1"/>
    <col min="2" max="2" width="37.75" style="2" customWidth="1"/>
    <col min="3" max="3" width="16.25" style="3" bestFit="1" customWidth="1"/>
    <col min="4" max="4" width="9.875" style="3" bestFit="1" customWidth="1"/>
    <col min="5" max="5" width="15.75" style="4" bestFit="1" customWidth="1"/>
    <col min="6" max="6" width="20.25" style="5" bestFit="1" customWidth="1"/>
    <col min="7" max="7" width="9.875" style="3" bestFit="1" customWidth="1"/>
    <col min="8" max="8" width="18.875" style="5" bestFit="1" customWidth="1"/>
    <col min="9" max="9" width="15.75" style="3" bestFit="1" customWidth="1"/>
    <col min="10" max="10" width="20.25" style="6" bestFit="1" customWidth="1"/>
    <col min="11" max="11" width="13.125" style="6" customWidth="1"/>
    <col min="12" max="12" width="10.375" style="4" customWidth="1"/>
    <col min="13" max="16384" width="8.75" style="6"/>
  </cols>
  <sheetData>
    <row r="1" spans="1:12">
      <c r="L1" s="7" t="s">
        <v>18</v>
      </c>
    </row>
    <row r="2" spans="1:12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>
      <c r="A3" s="107" t="s">
        <v>284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2" s="8" customFormat="1" ht="38.450000000000003" customHeight="1">
      <c r="A4" s="26" t="s">
        <v>20</v>
      </c>
      <c r="B4" s="27" t="s">
        <v>21</v>
      </c>
      <c r="C4" s="28" t="s">
        <v>22</v>
      </c>
      <c r="D4" s="28" t="s">
        <v>23</v>
      </c>
      <c r="E4" s="26" t="s">
        <v>1</v>
      </c>
      <c r="F4" s="109" t="s">
        <v>24</v>
      </c>
      <c r="G4" s="110"/>
      <c r="H4" s="109" t="s">
        <v>25</v>
      </c>
      <c r="I4" s="110"/>
      <c r="J4" s="26" t="s">
        <v>26</v>
      </c>
      <c r="K4" s="111" t="s">
        <v>27</v>
      </c>
      <c r="L4" s="111"/>
    </row>
    <row r="5" spans="1:12" s="15" customFormat="1">
      <c r="A5" s="9"/>
      <c r="B5" s="10"/>
      <c r="C5" s="11"/>
      <c r="D5" s="11"/>
      <c r="E5" s="9"/>
      <c r="F5" s="12"/>
      <c r="G5" s="11"/>
      <c r="H5" s="12"/>
      <c r="I5" s="11"/>
      <c r="J5" s="13"/>
      <c r="K5" s="13"/>
      <c r="L5" s="14"/>
    </row>
    <row r="6" spans="1:12" s="15" customFormat="1">
      <c r="A6" s="9"/>
      <c r="B6" s="10"/>
      <c r="C6" s="11"/>
      <c r="D6" s="11"/>
      <c r="E6" s="9"/>
      <c r="F6" s="10"/>
      <c r="G6" s="11"/>
      <c r="H6" s="10"/>
      <c r="I6" s="11"/>
      <c r="J6" s="13"/>
      <c r="K6" s="13"/>
      <c r="L6" s="14"/>
    </row>
    <row r="7" spans="1:12">
      <c r="A7" s="9"/>
      <c r="B7" s="10"/>
      <c r="C7" s="11"/>
      <c r="D7" s="11"/>
      <c r="E7" s="9"/>
      <c r="F7" s="10"/>
      <c r="G7" s="11"/>
      <c r="H7" s="10"/>
      <c r="I7" s="11"/>
      <c r="J7" s="13"/>
      <c r="K7" s="13"/>
      <c r="L7" s="14"/>
    </row>
    <row r="8" spans="1:12">
      <c r="A8" s="9"/>
      <c r="B8" s="10"/>
      <c r="C8" s="11"/>
      <c r="D8" s="11"/>
      <c r="E8" s="9"/>
      <c r="F8" s="10"/>
      <c r="G8" s="11"/>
      <c r="H8" s="10"/>
      <c r="I8" s="11"/>
      <c r="J8" s="13"/>
      <c r="K8" s="13"/>
      <c r="L8" s="14"/>
    </row>
    <row r="9" spans="1:12">
      <c r="A9" s="9"/>
      <c r="B9" s="10"/>
      <c r="C9" s="11"/>
      <c r="D9" s="11"/>
      <c r="E9" s="9"/>
      <c r="F9" s="10"/>
      <c r="G9" s="11"/>
      <c r="H9" s="10"/>
      <c r="I9" s="11"/>
      <c r="J9" s="13"/>
      <c r="K9" s="13"/>
      <c r="L9" s="14"/>
    </row>
    <row r="10" spans="1:12">
      <c r="A10" s="9"/>
      <c r="B10" s="10"/>
      <c r="C10" s="11"/>
      <c r="D10" s="11"/>
      <c r="E10" s="9"/>
      <c r="F10" s="10"/>
      <c r="G10" s="11"/>
      <c r="H10" s="10"/>
      <c r="I10" s="11"/>
      <c r="J10" s="13"/>
      <c r="K10" s="13"/>
      <c r="L10" s="14"/>
    </row>
    <row r="11" spans="1:12" s="15" customFormat="1">
      <c r="A11" s="4"/>
      <c r="B11" s="2"/>
      <c r="C11" s="17"/>
      <c r="D11" s="17"/>
      <c r="E11" s="4"/>
      <c r="F11" s="2"/>
      <c r="G11" s="17"/>
      <c r="H11" s="2"/>
      <c r="I11" s="17"/>
      <c r="K11" s="4"/>
      <c r="L11" s="4"/>
    </row>
    <row r="12" spans="1:12" s="15" customFormat="1" ht="13.9" customHeight="1">
      <c r="A12" s="4"/>
      <c r="B12" s="2"/>
      <c r="C12" s="17"/>
      <c r="D12" s="17"/>
      <c r="E12" s="4"/>
      <c r="F12" s="2"/>
      <c r="G12" s="17"/>
      <c r="H12" s="2"/>
      <c r="I12" s="17"/>
      <c r="K12" s="4"/>
      <c r="L12" s="4"/>
    </row>
    <row r="13" spans="1:12" s="15" customFormat="1">
      <c r="A13" s="4"/>
      <c r="B13" s="2"/>
      <c r="C13" s="17"/>
      <c r="D13" s="17"/>
      <c r="E13" s="4"/>
      <c r="F13" s="2"/>
      <c r="G13" s="17"/>
      <c r="H13" s="2"/>
      <c r="I13" s="17"/>
      <c r="K13" s="4"/>
      <c r="L13" s="4"/>
    </row>
    <row r="14" spans="1:12" s="15" customFormat="1">
      <c r="A14" s="4"/>
      <c r="B14" s="2"/>
      <c r="C14" s="17"/>
      <c r="D14" s="17"/>
      <c r="E14" s="4"/>
      <c r="F14" s="2"/>
      <c r="G14" s="17"/>
      <c r="H14" s="2"/>
      <c r="I14" s="17"/>
      <c r="K14" s="4"/>
      <c r="L14" s="4"/>
    </row>
    <row r="15" spans="1:12" s="15" customFormat="1">
      <c r="A15" s="4"/>
      <c r="B15" s="2"/>
      <c r="C15" s="17"/>
      <c r="D15" s="17"/>
      <c r="E15" s="4"/>
      <c r="F15" s="2"/>
      <c r="G15" s="17"/>
      <c r="H15" s="2"/>
      <c r="I15" s="17"/>
      <c r="K15" s="4"/>
      <c r="L15" s="4"/>
    </row>
    <row r="16" spans="1:12" s="15" customFormat="1">
      <c r="A16" s="4"/>
      <c r="B16" s="2"/>
      <c r="C16" s="17"/>
      <c r="D16" s="17"/>
      <c r="E16" s="4"/>
      <c r="F16" s="2"/>
      <c r="G16" s="17"/>
      <c r="H16" s="2"/>
      <c r="I16" s="17"/>
      <c r="K16" s="4"/>
      <c r="L16" s="4"/>
    </row>
    <row r="17" spans="1:12" s="15" customFormat="1">
      <c r="A17" s="4"/>
      <c r="B17" s="2"/>
      <c r="C17" s="17"/>
      <c r="D17" s="17"/>
      <c r="E17" s="4"/>
      <c r="F17" s="2"/>
      <c r="G17" s="17"/>
      <c r="H17" s="2"/>
      <c r="I17" s="17"/>
      <c r="K17" s="4"/>
      <c r="L17" s="4"/>
    </row>
    <row r="18" spans="1:12" s="15" customFormat="1">
      <c r="A18" s="4"/>
      <c r="B18" s="2"/>
      <c r="C18" s="17"/>
      <c r="D18" s="17"/>
      <c r="E18" s="4"/>
      <c r="F18" s="2"/>
      <c r="G18" s="17"/>
      <c r="H18" s="2"/>
      <c r="I18" s="17"/>
      <c r="K18" s="4"/>
      <c r="L18" s="4"/>
    </row>
    <row r="19" spans="1:12" s="15" customFormat="1">
      <c r="A19" s="4"/>
      <c r="B19" s="2"/>
      <c r="C19" s="17"/>
      <c r="D19" s="17"/>
      <c r="E19" s="4"/>
      <c r="F19" s="2"/>
      <c r="G19" s="17"/>
      <c r="H19" s="2"/>
      <c r="I19" s="17"/>
      <c r="K19" s="4"/>
      <c r="L19" s="4"/>
    </row>
    <row r="20" spans="1:12" s="15" customFormat="1">
      <c r="A20" s="4"/>
      <c r="B20" s="2"/>
      <c r="C20" s="17"/>
      <c r="D20" s="17"/>
      <c r="E20" s="4"/>
      <c r="F20" s="2"/>
      <c r="G20" s="17"/>
      <c r="H20" s="2"/>
      <c r="I20" s="17"/>
      <c r="K20" s="4"/>
      <c r="L20" s="4"/>
    </row>
    <row r="21" spans="1:12" s="15" customFormat="1">
      <c r="A21" s="4"/>
      <c r="B21" s="2"/>
      <c r="C21" s="17"/>
      <c r="D21" s="17"/>
      <c r="E21" s="4"/>
      <c r="F21" s="2"/>
      <c r="G21" s="17"/>
      <c r="H21" s="2"/>
      <c r="I21" s="17"/>
      <c r="K21" s="4"/>
      <c r="L21" s="4"/>
    </row>
    <row r="22" spans="1:12" s="15" customFormat="1">
      <c r="A22" s="4"/>
      <c r="B22" s="2"/>
      <c r="C22" s="17"/>
      <c r="D22" s="17"/>
      <c r="E22" s="4"/>
      <c r="F22" s="2"/>
      <c r="G22" s="17"/>
      <c r="H22" s="2"/>
      <c r="I22" s="17"/>
      <c r="K22" s="4"/>
      <c r="L22" s="4"/>
    </row>
    <row r="23" spans="1:12" s="15" customFormat="1">
      <c r="A23" s="4"/>
      <c r="B23" s="2"/>
      <c r="C23" s="17"/>
      <c r="D23" s="17"/>
      <c r="E23" s="4"/>
      <c r="F23" s="2"/>
      <c r="G23" s="17"/>
      <c r="H23" s="2"/>
      <c r="I23" s="17"/>
      <c r="K23" s="4"/>
      <c r="L23" s="4"/>
    </row>
    <row r="24" spans="1:12" s="15" customFormat="1">
      <c r="A24" s="4"/>
      <c r="B24" s="2"/>
      <c r="C24" s="17"/>
      <c r="D24" s="17"/>
      <c r="E24" s="4"/>
      <c r="F24" s="2"/>
      <c r="G24" s="17"/>
      <c r="H24" s="2"/>
      <c r="I24" s="17"/>
      <c r="K24" s="4"/>
      <c r="L24" s="4"/>
    </row>
    <row r="25" spans="1:12" s="15" customFormat="1">
      <c r="A25" s="4"/>
      <c r="B25" s="2"/>
      <c r="C25" s="17"/>
      <c r="D25" s="17"/>
      <c r="E25" s="4"/>
      <c r="F25" s="2"/>
      <c r="G25" s="17"/>
      <c r="H25" s="2"/>
      <c r="I25" s="17"/>
      <c r="K25" s="4"/>
      <c r="L25" s="4"/>
    </row>
    <row r="26" spans="1:12" s="15" customFormat="1">
      <c r="A26" s="4"/>
      <c r="B26" s="2"/>
      <c r="C26" s="17"/>
      <c r="D26" s="17"/>
      <c r="E26" s="4"/>
      <c r="F26" s="2"/>
      <c r="G26" s="17"/>
      <c r="H26" s="2"/>
      <c r="I26" s="17"/>
      <c r="K26" s="4"/>
      <c r="L26" s="4"/>
    </row>
    <row r="27" spans="1:12" s="15" customFormat="1">
      <c r="A27" s="4"/>
      <c r="B27" s="2"/>
      <c r="C27" s="17"/>
      <c r="D27" s="17"/>
      <c r="E27" s="4"/>
      <c r="F27" s="2"/>
      <c r="G27" s="17"/>
      <c r="H27" s="2"/>
      <c r="I27" s="17"/>
      <c r="K27" s="4"/>
      <c r="L27" s="4"/>
    </row>
    <row r="28" spans="1:12" s="15" customFormat="1">
      <c r="A28" s="4"/>
      <c r="B28" s="2"/>
      <c r="C28" s="17"/>
      <c r="D28" s="17"/>
      <c r="E28" s="4"/>
      <c r="F28" s="2"/>
      <c r="G28" s="17"/>
      <c r="H28" s="2"/>
      <c r="I28" s="17"/>
      <c r="K28" s="4"/>
      <c r="L28" s="4"/>
    </row>
    <row r="29" spans="1:12" s="15" customFormat="1">
      <c r="A29" s="4"/>
      <c r="B29" s="2"/>
      <c r="C29" s="17"/>
      <c r="D29" s="17"/>
      <c r="E29" s="4"/>
      <c r="F29" s="2"/>
      <c r="G29" s="17"/>
      <c r="H29" s="2"/>
      <c r="I29" s="17"/>
      <c r="K29" s="4"/>
      <c r="L29" s="4"/>
    </row>
    <row r="30" spans="1:12" s="15" customFormat="1">
      <c r="A30" s="4"/>
      <c r="B30" s="2"/>
      <c r="C30" s="17"/>
      <c r="D30" s="17"/>
      <c r="E30" s="4"/>
      <c r="F30" s="2"/>
      <c r="G30" s="17"/>
      <c r="H30" s="2"/>
      <c r="I30" s="17"/>
      <c r="K30" s="4"/>
      <c r="L30" s="4"/>
    </row>
    <row r="31" spans="1:12" s="15" customFormat="1">
      <c r="A31" s="4"/>
      <c r="B31" s="2"/>
      <c r="C31" s="17"/>
      <c r="D31" s="17"/>
      <c r="E31" s="4"/>
      <c r="F31" s="2"/>
      <c r="G31" s="17"/>
      <c r="H31" s="2"/>
      <c r="I31" s="17"/>
      <c r="K31" s="4"/>
      <c r="L31" s="4"/>
    </row>
    <row r="32" spans="1:12" s="15" customFormat="1">
      <c r="A32" s="4"/>
      <c r="B32" s="2"/>
      <c r="C32" s="17"/>
      <c r="D32" s="17"/>
      <c r="E32" s="4"/>
      <c r="F32" s="2"/>
      <c r="G32" s="17"/>
      <c r="H32" s="2"/>
      <c r="I32" s="17"/>
      <c r="K32" s="4"/>
      <c r="L32" s="4"/>
    </row>
    <row r="33" spans="1:12" s="15" customFormat="1" ht="13.9" customHeight="1">
      <c r="A33" s="4"/>
      <c r="B33" s="2"/>
      <c r="C33" s="17"/>
      <c r="D33" s="17"/>
      <c r="E33" s="4"/>
      <c r="F33" s="2"/>
      <c r="G33" s="17"/>
      <c r="H33" s="2"/>
      <c r="I33" s="17"/>
      <c r="K33" s="4"/>
      <c r="L33" s="4"/>
    </row>
    <row r="34" spans="1:12" s="15" customFormat="1">
      <c r="A34" s="4"/>
      <c r="B34" s="2"/>
      <c r="C34" s="17"/>
      <c r="D34" s="17"/>
      <c r="E34" s="4"/>
      <c r="F34" s="2"/>
      <c r="G34" s="17"/>
      <c r="H34" s="2"/>
      <c r="I34" s="17"/>
      <c r="K34" s="4"/>
      <c r="L34" s="4"/>
    </row>
    <row r="35" spans="1:12" s="15" customFormat="1">
      <c r="A35" s="4"/>
      <c r="B35" s="2"/>
      <c r="C35" s="17"/>
      <c r="D35" s="17"/>
      <c r="E35" s="4"/>
      <c r="F35" s="2"/>
      <c r="G35" s="17"/>
      <c r="H35" s="2"/>
      <c r="I35" s="17"/>
      <c r="K35" s="4"/>
      <c r="L35" s="4"/>
    </row>
    <row r="36" spans="1:12" s="15" customFormat="1">
      <c r="A36" s="4"/>
      <c r="B36" s="2"/>
      <c r="C36" s="17"/>
      <c r="D36" s="17"/>
      <c r="E36" s="4"/>
      <c r="F36" s="2"/>
      <c r="G36" s="17"/>
      <c r="H36" s="2"/>
      <c r="I36" s="17"/>
      <c r="K36" s="4"/>
      <c r="L36" s="4"/>
    </row>
    <row r="37" spans="1:12" s="15" customFormat="1">
      <c r="A37" s="4"/>
      <c r="B37" s="2"/>
      <c r="C37" s="17"/>
      <c r="D37" s="17"/>
      <c r="E37" s="4"/>
      <c r="F37" s="2"/>
      <c r="G37" s="17"/>
      <c r="H37" s="2"/>
      <c r="I37" s="17"/>
      <c r="K37" s="4"/>
      <c r="L37" s="4"/>
    </row>
    <row r="38" spans="1:12" s="15" customFormat="1">
      <c r="A38" s="4"/>
      <c r="B38" s="2"/>
      <c r="C38" s="17"/>
      <c r="D38" s="17"/>
      <c r="E38" s="4"/>
      <c r="F38" s="2"/>
      <c r="G38" s="17"/>
      <c r="H38" s="2"/>
      <c r="I38" s="17"/>
      <c r="K38" s="4"/>
      <c r="L38" s="4"/>
    </row>
    <row r="39" spans="1:12" s="15" customFormat="1">
      <c r="A39" s="4"/>
      <c r="B39" s="2"/>
      <c r="C39" s="17"/>
      <c r="D39" s="17"/>
      <c r="E39" s="4"/>
      <c r="F39" s="2"/>
      <c r="G39" s="17"/>
      <c r="H39" s="2"/>
      <c r="I39" s="17"/>
      <c r="K39" s="4"/>
      <c r="L39" s="4"/>
    </row>
    <row r="40" spans="1:12" s="15" customFormat="1">
      <c r="A40" s="4"/>
      <c r="B40" s="2"/>
      <c r="C40" s="17"/>
      <c r="D40" s="17"/>
      <c r="E40" s="4"/>
      <c r="F40" s="2"/>
      <c r="G40" s="17"/>
      <c r="H40" s="2"/>
      <c r="I40" s="17"/>
      <c r="K40" s="4"/>
      <c r="L40" s="4"/>
    </row>
    <row r="41" spans="1:12" s="15" customFormat="1">
      <c r="A41" s="4"/>
      <c r="B41" s="2"/>
      <c r="C41" s="17"/>
      <c r="D41" s="17"/>
      <c r="E41" s="4"/>
      <c r="F41" s="2"/>
      <c r="G41" s="17"/>
      <c r="H41" s="2"/>
      <c r="I41" s="17"/>
      <c r="K41" s="4"/>
      <c r="L41" s="4"/>
    </row>
    <row r="42" spans="1:12" s="15" customFormat="1">
      <c r="A42" s="4"/>
      <c r="B42" s="2"/>
      <c r="C42" s="17"/>
      <c r="D42" s="17"/>
      <c r="E42" s="4"/>
      <c r="F42" s="2"/>
      <c r="G42" s="17"/>
      <c r="H42" s="2"/>
      <c r="I42" s="17"/>
      <c r="K42" s="4"/>
      <c r="L42" s="4"/>
    </row>
    <row r="43" spans="1:12" s="15" customFormat="1">
      <c r="A43" s="4"/>
      <c r="B43" s="2"/>
      <c r="C43" s="17"/>
      <c r="D43" s="17"/>
      <c r="E43" s="4"/>
      <c r="F43" s="2"/>
      <c r="G43" s="17"/>
      <c r="H43" s="2"/>
      <c r="I43" s="17"/>
      <c r="K43" s="4"/>
      <c r="L43" s="4"/>
    </row>
    <row r="44" spans="1:12" s="15" customFormat="1">
      <c r="A44" s="4"/>
      <c r="B44" s="2"/>
      <c r="C44" s="17"/>
      <c r="D44" s="17"/>
      <c r="E44" s="4"/>
      <c r="F44" s="2"/>
      <c r="G44" s="17"/>
      <c r="H44" s="2"/>
      <c r="I44" s="17"/>
      <c r="K44" s="4"/>
      <c r="L44" s="4"/>
    </row>
    <row r="45" spans="1:12" s="15" customFormat="1">
      <c r="A45" s="4"/>
      <c r="B45" s="2"/>
      <c r="C45" s="17"/>
      <c r="D45" s="17"/>
      <c r="E45" s="4"/>
      <c r="F45" s="2"/>
      <c r="G45" s="17"/>
      <c r="H45" s="2"/>
      <c r="I45" s="17"/>
      <c r="K45" s="4"/>
      <c r="L45" s="4"/>
    </row>
    <row r="46" spans="1:12" s="15" customFormat="1">
      <c r="A46" s="4"/>
      <c r="B46" s="2"/>
      <c r="C46" s="17"/>
      <c r="D46" s="17"/>
      <c r="E46" s="4"/>
      <c r="F46" s="2"/>
      <c r="G46" s="17"/>
      <c r="H46" s="2"/>
      <c r="I46" s="17"/>
      <c r="K46" s="4"/>
      <c r="L46" s="4"/>
    </row>
    <row r="47" spans="1:12" s="15" customFormat="1">
      <c r="A47" s="4"/>
      <c r="B47" s="2"/>
      <c r="C47" s="17"/>
      <c r="D47" s="17"/>
      <c r="E47" s="4"/>
      <c r="F47" s="2"/>
      <c r="G47" s="17"/>
      <c r="H47" s="2"/>
      <c r="I47" s="17"/>
      <c r="K47" s="4"/>
      <c r="L47" s="4"/>
    </row>
    <row r="48" spans="1:12" s="15" customFormat="1">
      <c r="A48" s="4"/>
      <c r="B48" s="2"/>
      <c r="C48" s="17"/>
      <c r="D48" s="17"/>
      <c r="E48" s="4"/>
      <c r="F48" s="2"/>
      <c r="G48" s="17"/>
      <c r="H48" s="2"/>
      <c r="I48" s="17"/>
      <c r="K48" s="4"/>
      <c r="L48" s="4"/>
    </row>
    <row r="49" spans="1:12" s="15" customFormat="1">
      <c r="A49" s="4"/>
      <c r="B49" s="2"/>
      <c r="C49" s="17"/>
      <c r="D49" s="17"/>
      <c r="E49" s="4"/>
      <c r="F49" s="2"/>
      <c r="G49" s="17"/>
      <c r="H49" s="2"/>
      <c r="I49" s="17"/>
      <c r="K49" s="4"/>
      <c r="L49" s="4"/>
    </row>
    <row r="50" spans="1:12" s="15" customFormat="1">
      <c r="A50" s="4"/>
      <c r="B50" s="2"/>
      <c r="C50" s="17"/>
      <c r="D50" s="17"/>
      <c r="E50" s="4"/>
      <c r="F50" s="2"/>
      <c r="G50" s="17"/>
      <c r="H50" s="2"/>
      <c r="I50" s="17"/>
      <c r="K50" s="4"/>
      <c r="L50" s="4"/>
    </row>
    <row r="51" spans="1:12" s="15" customFormat="1">
      <c r="A51" s="4"/>
      <c r="B51" s="2"/>
      <c r="C51" s="17"/>
      <c r="D51" s="17"/>
      <c r="E51" s="4"/>
      <c r="F51" s="2"/>
      <c r="G51" s="17"/>
      <c r="H51" s="2"/>
      <c r="I51" s="17"/>
      <c r="K51" s="4"/>
      <c r="L51" s="4"/>
    </row>
    <row r="52" spans="1:12" s="15" customFormat="1">
      <c r="A52" s="4"/>
      <c r="B52" s="2"/>
      <c r="C52" s="17"/>
      <c r="D52" s="17"/>
      <c r="E52" s="4"/>
      <c r="F52" s="2"/>
      <c r="G52" s="17"/>
      <c r="H52" s="2"/>
      <c r="I52" s="17"/>
      <c r="K52" s="4"/>
      <c r="L52" s="4"/>
    </row>
    <row r="53" spans="1:12" s="15" customFormat="1">
      <c r="A53" s="4"/>
      <c r="B53" s="2"/>
      <c r="C53" s="17"/>
      <c r="D53" s="17"/>
      <c r="E53" s="4"/>
      <c r="F53" s="2"/>
      <c r="G53" s="17"/>
      <c r="H53" s="2"/>
      <c r="I53" s="17"/>
      <c r="K53" s="4"/>
      <c r="L53" s="4"/>
    </row>
    <row r="54" spans="1:12" s="15" customFormat="1">
      <c r="A54" s="4"/>
      <c r="B54" s="2"/>
      <c r="C54" s="17"/>
      <c r="D54" s="17"/>
      <c r="E54" s="4"/>
      <c r="F54" s="2"/>
      <c r="G54" s="17"/>
      <c r="H54" s="2"/>
      <c r="I54" s="17"/>
      <c r="K54" s="4"/>
      <c r="L54" s="4"/>
    </row>
    <row r="55" spans="1:12" s="15" customFormat="1">
      <c r="A55" s="4"/>
      <c r="B55" s="2"/>
      <c r="C55" s="17"/>
      <c r="D55" s="17"/>
      <c r="E55" s="4"/>
      <c r="F55" s="2"/>
      <c r="G55" s="17"/>
      <c r="H55" s="2"/>
      <c r="I55" s="17"/>
      <c r="K55" s="4"/>
      <c r="L55" s="4"/>
    </row>
    <row r="56" spans="1:12" s="15" customFormat="1">
      <c r="A56" s="4"/>
      <c r="B56" s="2"/>
      <c r="C56" s="17"/>
      <c r="D56" s="17"/>
      <c r="E56" s="4"/>
      <c r="F56" s="2"/>
      <c r="G56" s="17"/>
      <c r="H56" s="2"/>
      <c r="I56" s="17"/>
      <c r="K56" s="4"/>
      <c r="L56" s="4"/>
    </row>
    <row r="57" spans="1:12" s="15" customFormat="1">
      <c r="A57" s="4"/>
      <c r="B57" s="2"/>
      <c r="C57" s="17"/>
      <c r="D57" s="17"/>
      <c r="E57" s="4"/>
      <c r="F57" s="2"/>
      <c r="G57" s="17"/>
      <c r="H57" s="2"/>
      <c r="I57" s="17"/>
      <c r="K57" s="4"/>
      <c r="L57" s="4"/>
    </row>
    <row r="58" spans="1:12" s="15" customFormat="1">
      <c r="A58" s="4"/>
      <c r="B58" s="2"/>
      <c r="C58" s="17"/>
      <c r="D58" s="17"/>
      <c r="E58" s="4"/>
      <c r="F58" s="2"/>
      <c r="G58" s="17"/>
      <c r="H58" s="2"/>
      <c r="I58" s="17"/>
      <c r="K58" s="4"/>
      <c r="L58" s="4"/>
    </row>
    <row r="59" spans="1:12" s="15" customFormat="1">
      <c r="A59" s="4"/>
      <c r="B59" s="2"/>
      <c r="C59" s="17"/>
      <c r="D59" s="17"/>
      <c r="E59" s="4"/>
      <c r="F59" s="2"/>
      <c r="G59" s="17"/>
      <c r="H59" s="2"/>
      <c r="I59" s="17"/>
      <c r="K59" s="4"/>
      <c r="L59" s="4"/>
    </row>
    <row r="60" spans="1:12" s="15" customFormat="1">
      <c r="A60" s="4"/>
      <c r="B60" s="2"/>
      <c r="C60" s="17"/>
      <c r="D60" s="17"/>
      <c r="E60" s="4"/>
      <c r="F60" s="2"/>
      <c r="G60" s="17"/>
      <c r="H60" s="2"/>
      <c r="I60" s="17"/>
      <c r="K60" s="4"/>
      <c r="L60" s="4"/>
    </row>
    <row r="61" spans="1:12" s="15" customFormat="1">
      <c r="A61" s="4"/>
      <c r="B61" s="2"/>
      <c r="C61" s="17"/>
      <c r="D61" s="17"/>
      <c r="E61" s="4"/>
      <c r="F61" s="2"/>
      <c r="G61" s="17"/>
      <c r="H61" s="2"/>
      <c r="I61" s="17"/>
      <c r="K61" s="4"/>
      <c r="L61" s="4"/>
    </row>
    <row r="62" spans="1:12" s="15" customFormat="1">
      <c r="A62" s="4"/>
      <c r="B62" s="2"/>
      <c r="C62" s="17"/>
      <c r="D62" s="17"/>
      <c r="E62" s="4"/>
      <c r="F62" s="2"/>
      <c r="G62" s="17"/>
      <c r="H62" s="2"/>
      <c r="I62" s="17"/>
      <c r="K62" s="4"/>
      <c r="L62" s="4"/>
    </row>
    <row r="63" spans="1:12" s="15" customFormat="1">
      <c r="A63" s="4"/>
      <c r="B63" s="2"/>
      <c r="C63" s="17"/>
      <c r="D63" s="17"/>
      <c r="E63" s="4"/>
      <c r="F63" s="2"/>
      <c r="G63" s="17"/>
      <c r="H63" s="2"/>
      <c r="I63" s="17"/>
      <c r="K63" s="4"/>
      <c r="L63" s="4"/>
    </row>
    <row r="64" spans="1:12" s="15" customFormat="1">
      <c r="A64" s="4"/>
      <c r="B64" s="2"/>
      <c r="C64" s="17"/>
      <c r="D64" s="17"/>
      <c r="E64" s="4"/>
      <c r="F64" s="2"/>
      <c r="G64" s="17"/>
      <c r="H64" s="2"/>
      <c r="I64" s="17"/>
      <c r="K64" s="4"/>
      <c r="L64" s="4"/>
    </row>
    <row r="65" spans="1:12" s="15" customFormat="1">
      <c r="A65" s="4"/>
      <c r="B65" s="2"/>
      <c r="C65" s="17"/>
      <c r="D65" s="17"/>
      <c r="E65" s="4"/>
      <c r="F65" s="2"/>
      <c r="G65" s="17"/>
      <c r="H65" s="2"/>
      <c r="I65" s="17"/>
      <c r="K65" s="4"/>
      <c r="L65" s="4"/>
    </row>
    <row r="66" spans="1:12" s="15" customFormat="1">
      <c r="A66" s="4"/>
      <c r="B66" s="2"/>
      <c r="C66" s="17"/>
      <c r="D66" s="17"/>
      <c r="E66" s="4"/>
      <c r="F66" s="2"/>
      <c r="G66" s="17"/>
      <c r="H66" s="2"/>
      <c r="I66" s="17"/>
      <c r="K66" s="4"/>
      <c r="L66" s="4"/>
    </row>
    <row r="67" spans="1:12" s="15" customFormat="1">
      <c r="A67" s="4"/>
      <c r="B67" s="2"/>
      <c r="C67" s="17"/>
      <c r="D67" s="17"/>
      <c r="E67" s="4"/>
      <c r="F67" s="2"/>
      <c r="G67" s="17"/>
      <c r="H67" s="2"/>
      <c r="I67" s="17"/>
      <c r="K67" s="4"/>
      <c r="L67" s="4"/>
    </row>
    <row r="68" spans="1:12" s="15" customFormat="1">
      <c r="A68" s="4"/>
      <c r="B68" s="2"/>
      <c r="C68" s="17"/>
      <c r="D68" s="17"/>
      <c r="E68" s="4"/>
      <c r="F68" s="2"/>
      <c r="G68" s="17"/>
      <c r="H68" s="2"/>
      <c r="I68" s="17"/>
      <c r="K68" s="4"/>
      <c r="L68" s="4"/>
    </row>
    <row r="69" spans="1:12" s="15" customFormat="1">
      <c r="A69" s="4"/>
      <c r="B69" s="2"/>
      <c r="C69" s="17"/>
      <c r="D69" s="17"/>
      <c r="E69" s="4"/>
      <c r="F69" s="2"/>
      <c r="G69" s="17"/>
      <c r="H69" s="2"/>
      <c r="I69" s="17"/>
      <c r="K69" s="4"/>
      <c r="L69" s="4"/>
    </row>
    <row r="70" spans="1:12" s="15" customFormat="1">
      <c r="A70" s="4"/>
      <c r="B70" s="2"/>
      <c r="C70" s="17"/>
      <c r="D70" s="17"/>
      <c r="E70" s="4"/>
      <c r="F70" s="2"/>
      <c r="G70" s="17"/>
      <c r="H70" s="2"/>
      <c r="I70" s="17"/>
      <c r="K70" s="4"/>
      <c r="L70" s="4"/>
    </row>
    <row r="71" spans="1:12" s="15" customFormat="1">
      <c r="A71" s="4"/>
      <c r="B71" s="2"/>
      <c r="C71" s="17"/>
      <c r="D71" s="17"/>
      <c r="E71" s="4"/>
      <c r="F71" s="2"/>
      <c r="G71" s="17"/>
      <c r="H71" s="2"/>
      <c r="I71" s="17"/>
      <c r="K71" s="4"/>
      <c r="L71" s="4"/>
    </row>
    <row r="72" spans="1:12" s="15" customFormat="1">
      <c r="A72" s="4"/>
      <c r="B72" s="2"/>
      <c r="C72" s="17"/>
      <c r="D72" s="17"/>
      <c r="E72" s="4"/>
      <c r="F72" s="2"/>
      <c r="G72" s="17"/>
      <c r="H72" s="2"/>
      <c r="I72" s="17"/>
      <c r="K72" s="4"/>
      <c r="L72" s="4"/>
    </row>
    <row r="73" spans="1:12" s="15" customFormat="1">
      <c r="A73" s="4"/>
      <c r="B73" s="2"/>
      <c r="C73" s="17"/>
      <c r="D73" s="17"/>
      <c r="E73" s="4"/>
      <c r="F73" s="2"/>
      <c r="G73" s="17"/>
      <c r="H73" s="2"/>
      <c r="I73" s="17"/>
      <c r="K73" s="4"/>
      <c r="L73" s="4"/>
    </row>
    <row r="74" spans="1:12" s="15" customFormat="1">
      <c r="A74" s="4"/>
      <c r="B74" s="2"/>
      <c r="C74" s="17"/>
      <c r="D74" s="17"/>
      <c r="E74" s="4"/>
      <c r="F74" s="2"/>
      <c r="G74" s="17"/>
      <c r="H74" s="2"/>
      <c r="I74" s="17"/>
      <c r="K74" s="4"/>
      <c r="L74" s="4"/>
    </row>
    <row r="75" spans="1:12" s="15" customFormat="1">
      <c r="A75" s="4"/>
      <c r="B75" s="2"/>
      <c r="C75" s="17"/>
      <c r="D75" s="17"/>
      <c r="E75" s="4"/>
      <c r="F75" s="2"/>
      <c r="G75" s="17"/>
      <c r="H75" s="2"/>
      <c r="I75" s="17"/>
      <c r="K75" s="4"/>
      <c r="L75" s="4"/>
    </row>
    <row r="76" spans="1:12" s="15" customFormat="1">
      <c r="A76" s="4"/>
      <c r="B76" s="2"/>
      <c r="C76" s="17"/>
      <c r="D76" s="17"/>
      <c r="E76" s="4"/>
      <c r="F76" s="2"/>
      <c r="G76" s="17"/>
      <c r="H76" s="2"/>
      <c r="I76" s="17"/>
      <c r="K76" s="4"/>
      <c r="L76" s="4"/>
    </row>
    <row r="77" spans="1:12">
      <c r="K77" s="1"/>
    </row>
    <row r="78" spans="1:12">
      <c r="K78" s="1"/>
    </row>
    <row r="79" spans="1:12">
      <c r="K79" s="1"/>
    </row>
    <row r="80" spans="1:12">
      <c r="K80" s="1"/>
    </row>
    <row r="81" spans="11:11">
      <c r="K81" s="1"/>
    </row>
    <row r="82" spans="11:11">
      <c r="K82" s="1"/>
    </row>
    <row r="83" spans="11:11">
      <c r="K83" s="1"/>
    </row>
    <row r="84" spans="11:11">
      <c r="K84" s="1"/>
    </row>
    <row r="85" spans="11:11">
      <c r="K85" s="1"/>
    </row>
    <row r="86" spans="11:11">
      <c r="K86" s="1"/>
    </row>
    <row r="87" spans="11:11">
      <c r="K87" s="1"/>
    </row>
    <row r="88" spans="11:11">
      <c r="K88" s="1"/>
    </row>
    <row r="89" spans="11:11">
      <c r="K89" s="1"/>
    </row>
    <row r="90" spans="11:11">
      <c r="K90" s="1"/>
    </row>
    <row r="91" spans="11:11">
      <c r="K91" s="1"/>
    </row>
    <row r="92" spans="11:11">
      <c r="K92" s="1"/>
    </row>
    <row r="93" spans="11:11">
      <c r="K93" s="1"/>
    </row>
    <row r="94" spans="11:11">
      <c r="K94" s="1"/>
    </row>
    <row r="95" spans="11:11">
      <c r="K95" s="1"/>
    </row>
    <row r="96" spans="11:11">
      <c r="K96" s="1"/>
    </row>
    <row r="97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5" spans="11:11">
      <c r="K105" s="1"/>
    </row>
    <row r="106" spans="11:11">
      <c r="K106" s="1"/>
    </row>
    <row r="107" spans="11:11">
      <c r="K107" s="1"/>
    </row>
    <row r="108" spans="11:11">
      <c r="K108" s="1"/>
    </row>
    <row r="109" spans="11:11">
      <c r="K109" s="1"/>
    </row>
    <row r="110" spans="11:11">
      <c r="K110" s="1"/>
    </row>
    <row r="111" spans="11:11">
      <c r="K111" s="1"/>
    </row>
    <row r="112" spans="11:11">
      <c r="K112" s="1"/>
    </row>
    <row r="113" spans="11:11">
      <c r="K113" s="1"/>
    </row>
    <row r="114" spans="11:11">
      <c r="K114" s="1"/>
    </row>
    <row r="115" spans="11:11">
      <c r="K115" s="1"/>
    </row>
    <row r="116" spans="11:11">
      <c r="K116" s="1"/>
    </row>
    <row r="117" spans="11:11">
      <c r="K117" s="1"/>
    </row>
    <row r="118" spans="11:11">
      <c r="K118" s="1"/>
    </row>
    <row r="119" spans="11:11">
      <c r="K119" s="1"/>
    </row>
    <row r="120" spans="11:11">
      <c r="K120" s="1"/>
    </row>
    <row r="121" spans="11:11">
      <c r="K121" s="1"/>
    </row>
    <row r="122" spans="11:11">
      <c r="K122" s="1"/>
    </row>
    <row r="123" spans="11:11">
      <c r="K123" s="1"/>
    </row>
    <row r="124" spans="11:11">
      <c r="K124" s="1"/>
    </row>
    <row r="125" spans="11:11">
      <c r="K125" s="1"/>
    </row>
    <row r="126" spans="11:11">
      <c r="K126" s="1"/>
    </row>
    <row r="127" spans="11:11">
      <c r="K127" s="1"/>
    </row>
    <row r="128" spans="11:11">
      <c r="K128" s="1"/>
    </row>
    <row r="129" spans="11:11">
      <c r="K129" s="1"/>
    </row>
    <row r="130" spans="11:11">
      <c r="K130" s="1"/>
    </row>
    <row r="131" spans="11:11">
      <c r="K131" s="1"/>
    </row>
    <row r="132" spans="11:11">
      <c r="K132" s="1"/>
    </row>
    <row r="133" spans="11:11">
      <c r="K133" s="1"/>
    </row>
    <row r="134" spans="11:11">
      <c r="K134" s="1"/>
    </row>
    <row r="135" spans="11:11">
      <c r="K135" s="1"/>
    </row>
    <row r="136" spans="11:11">
      <c r="K136" s="1"/>
    </row>
    <row r="137" spans="11:11">
      <c r="K137" s="1"/>
    </row>
    <row r="138" spans="11:11">
      <c r="K138" s="1"/>
    </row>
    <row r="139" spans="11:11">
      <c r="K139" s="1"/>
    </row>
    <row r="140" spans="11:11">
      <c r="K140" s="1"/>
    </row>
    <row r="141" spans="11:11">
      <c r="K141" s="1"/>
    </row>
    <row r="142" spans="11:11">
      <c r="K142" s="1"/>
    </row>
    <row r="143" spans="11:11">
      <c r="K143" s="1"/>
    </row>
    <row r="144" spans="11:11">
      <c r="K144" s="1"/>
    </row>
    <row r="145" spans="11:11">
      <c r="K145" s="1"/>
    </row>
    <row r="146" spans="11:11">
      <c r="K146" s="1"/>
    </row>
    <row r="147" spans="11:11">
      <c r="K147" s="1"/>
    </row>
    <row r="148" spans="11:11">
      <c r="K148" s="1"/>
    </row>
    <row r="149" spans="11:11">
      <c r="K149" s="1"/>
    </row>
    <row r="150" spans="11:11">
      <c r="K150" s="1"/>
    </row>
    <row r="151" spans="11:11">
      <c r="K151" s="1"/>
    </row>
    <row r="152" spans="11:11">
      <c r="K152" s="1"/>
    </row>
    <row r="153" spans="11:11">
      <c r="K153" s="1"/>
    </row>
    <row r="154" spans="11:11">
      <c r="K154" s="1"/>
    </row>
    <row r="155" spans="11:11">
      <c r="K155" s="1"/>
    </row>
    <row r="156" spans="11:11">
      <c r="K156" s="1"/>
    </row>
    <row r="157" spans="11:11">
      <c r="K157" s="1"/>
    </row>
    <row r="158" spans="11:11">
      <c r="K158" s="1"/>
    </row>
    <row r="159" spans="11:11">
      <c r="K159" s="1"/>
    </row>
    <row r="160" spans="11:11">
      <c r="K160" s="1"/>
    </row>
    <row r="161" spans="11:11">
      <c r="K161" s="1"/>
    </row>
    <row r="162" spans="11:11">
      <c r="K162" s="1"/>
    </row>
    <row r="163" spans="11:11">
      <c r="K163" s="1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08DD-A132-4637-BD27-04C7321F38FA}">
  <dimension ref="A1:L59"/>
  <sheetViews>
    <sheetView workbookViewId="0">
      <pane ySplit="4" topLeftCell="A5" activePane="bottomLeft" state="frozen"/>
      <selection pane="bottomLeft" activeCell="I59" sqref="I59"/>
    </sheetView>
  </sheetViews>
  <sheetFormatPr defaultColWidth="8.75" defaultRowHeight="23.25"/>
  <cols>
    <col min="1" max="1" width="6.5" style="41" bestFit="1" customWidth="1"/>
    <col min="2" max="2" width="25.875" style="39" customWidth="1"/>
    <col min="3" max="3" width="16.375" style="40" bestFit="1" customWidth="1"/>
    <col min="4" max="4" width="11.25" style="40" bestFit="1" customWidth="1"/>
    <col min="5" max="5" width="15.75" style="38" bestFit="1" customWidth="1"/>
    <col min="6" max="6" width="19.25" style="39" customWidth="1"/>
    <col min="7" max="7" width="11.375" style="40" customWidth="1"/>
    <col min="8" max="8" width="19.25" style="39" customWidth="1"/>
    <col min="9" max="9" width="12" style="40" customWidth="1"/>
    <col min="10" max="10" width="19.75" style="38" bestFit="1" customWidth="1"/>
    <col min="11" max="11" width="13.875" style="41" customWidth="1"/>
    <col min="12" max="12" width="10.625" style="38" customWidth="1"/>
    <col min="13" max="16384" width="8.75" style="41"/>
  </cols>
  <sheetData>
    <row r="1" spans="1:12">
      <c r="A1" s="38"/>
      <c r="L1" s="42" t="s">
        <v>18</v>
      </c>
    </row>
    <row r="2" spans="1:12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>
      <c r="A3" s="112" t="s">
        <v>285</v>
      </c>
      <c r="B3" s="112"/>
      <c r="C3" s="112"/>
      <c r="D3" s="112"/>
      <c r="E3" s="112"/>
      <c r="F3" s="112"/>
      <c r="G3" s="112"/>
      <c r="H3" s="112"/>
      <c r="I3" s="112"/>
      <c r="J3" s="112"/>
      <c r="K3" s="103"/>
    </row>
    <row r="4" spans="1:12" s="46" customFormat="1" ht="46.15" customHeight="1">
      <c r="A4" s="43" t="s">
        <v>20</v>
      </c>
      <c r="B4" s="44" t="s">
        <v>21</v>
      </c>
      <c r="C4" s="45" t="s">
        <v>22</v>
      </c>
      <c r="D4" s="45" t="s">
        <v>23</v>
      </c>
      <c r="E4" s="43" t="s">
        <v>1</v>
      </c>
      <c r="F4" s="113" t="s">
        <v>55</v>
      </c>
      <c r="G4" s="114"/>
      <c r="H4" s="113" t="s">
        <v>56</v>
      </c>
      <c r="I4" s="114"/>
      <c r="J4" s="43" t="s">
        <v>26</v>
      </c>
      <c r="K4" s="115" t="s">
        <v>27</v>
      </c>
      <c r="L4" s="115"/>
    </row>
    <row r="5" spans="1:12" ht="46.5">
      <c r="A5" s="47">
        <v>1</v>
      </c>
      <c r="B5" s="48" t="s">
        <v>168</v>
      </c>
      <c r="C5" s="49">
        <v>1000</v>
      </c>
      <c r="D5" s="49">
        <v>1000</v>
      </c>
      <c r="E5" s="50" t="s">
        <v>12</v>
      </c>
      <c r="F5" s="48" t="s">
        <v>293</v>
      </c>
      <c r="G5" s="49">
        <v>1000</v>
      </c>
      <c r="H5" s="48" t="s">
        <v>293</v>
      </c>
      <c r="I5" s="49">
        <v>1000</v>
      </c>
      <c r="J5" s="50" t="s">
        <v>28</v>
      </c>
      <c r="K5" s="51" t="s">
        <v>29</v>
      </c>
      <c r="L5" s="52" t="s">
        <v>323</v>
      </c>
    </row>
    <row r="6" spans="1:12" ht="46.5">
      <c r="A6" s="47">
        <v>2</v>
      </c>
      <c r="B6" s="48" t="s">
        <v>168</v>
      </c>
      <c r="C6" s="49">
        <v>2730</v>
      </c>
      <c r="D6" s="49">
        <v>2730</v>
      </c>
      <c r="E6" s="50" t="s">
        <v>12</v>
      </c>
      <c r="F6" s="48" t="s">
        <v>294</v>
      </c>
      <c r="G6" s="49">
        <v>2730</v>
      </c>
      <c r="H6" s="48" t="s">
        <v>294</v>
      </c>
      <c r="I6" s="49">
        <v>2730</v>
      </c>
      <c r="J6" s="50" t="s">
        <v>28</v>
      </c>
      <c r="K6" s="51" t="s">
        <v>30</v>
      </c>
      <c r="L6" s="52" t="s">
        <v>323</v>
      </c>
    </row>
    <row r="7" spans="1:12" ht="46.5">
      <c r="A7" s="47">
        <v>3</v>
      </c>
      <c r="B7" s="48" t="s">
        <v>168</v>
      </c>
      <c r="C7" s="49">
        <v>1500</v>
      </c>
      <c r="D7" s="49">
        <v>1500</v>
      </c>
      <c r="E7" s="50" t="s">
        <v>12</v>
      </c>
      <c r="F7" s="48" t="s">
        <v>295</v>
      </c>
      <c r="G7" s="49">
        <v>1500</v>
      </c>
      <c r="H7" s="48" t="s">
        <v>295</v>
      </c>
      <c r="I7" s="49">
        <v>1500</v>
      </c>
      <c r="J7" s="50" t="s">
        <v>28</v>
      </c>
      <c r="K7" s="51" t="s">
        <v>31</v>
      </c>
      <c r="L7" s="52" t="s">
        <v>323</v>
      </c>
    </row>
    <row r="8" spans="1:12" ht="46.5">
      <c r="A8" s="47">
        <v>4</v>
      </c>
      <c r="B8" s="48" t="s">
        <v>168</v>
      </c>
      <c r="C8" s="49">
        <v>1500</v>
      </c>
      <c r="D8" s="49">
        <v>1500</v>
      </c>
      <c r="E8" s="50" t="s">
        <v>12</v>
      </c>
      <c r="F8" s="48" t="s">
        <v>295</v>
      </c>
      <c r="G8" s="49">
        <v>1500</v>
      </c>
      <c r="H8" s="48" t="s">
        <v>295</v>
      </c>
      <c r="I8" s="49">
        <v>1500</v>
      </c>
      <c r="J8" s="50" t="s">
        <v>28</v>
      </c>
      <c r="K8" s="51" t="s">
        <v>32</v>
      </c>
      <c r="L8" s="52" t="s">
        <v>323</v>
      </c>
    </row>
    <row r="9" spans="1:12" ht="46.5">
      <c r="A9" s="47">
        <v>5</v>
      </c>
      <c r="B9" s="48" t="s">
        <v>286</v>
      </c>
      <c r="C9" s="49">
        <v>12500</v>
      </c>
      <c r="D9" s="49">
        <v>12500</v>
      </c>
      <c r="E9" s="50" t="s">
        <v>12</v>
      </c>
      <c r="F9" s="48" t="s">
        <v>41</v>
      </c>
      <c r="G9" s="49">
        <v>12500</v>
      </c>
      <c r="H9" s="48" t="s">
        <v>41</v>
      </c>
      <c r="I9" s="49">
        <v>12500</v>
      </c>
      <c r="J9" s="50" t="s">
        <v>28</v>
      </c>
      <c r="K9" s="51" t="s">
        <v>33</v>
      </c>
      <c r="L9" s="52" t="s">
        <v>323</v>
      </c>
    </row>
    <row r="10" spans="1:12" ht="46.5">
      <c r="A10" s="47">
        <v>6</v>
      </c>
      <c r="B10" s="48" t="s">
        <v>286</v>
      </c>
      <c r="C10" s="49">
        <v>6000</v>
      </c>
      <c r="D10" s="49">
        <v>6000</v>
      </c>
      <c r="E10" s="50" t="s">
        <v>12</v>
      </c>
      <c r="F10" s="48" t="s">
        <v>41</v>
      </c>
      <c r="G10" s="49">
        <v>6000</v>
      </c>
      <c r="H10" s="48" t="s">
        <v>41</v>
      </c>
      <c r="I10" s="49">
        <v>6000</v>
      </c>
      <c r="J10" s="50" t="s">
        <v>28</v>
      </c>
      <c r="K10" s="51" t="s">
        <v>34</v>
      </c>
      <c r="L10" s="52" t="s">
        <v>323</v>
      </c>
    </row>
    <row r="11" spans="1:12" ht="46.5">
      <c r="A11" s="47">
        <v>7</v>
      </c>
      <c r="B11" s="48" t="s">
        <v>287</v>
      </c>
      <c r="C11" s="49">
        <v>6000</v>
      </c>
      <c r="D11" s="49">
        <v>6000</v>
      </c>
      <c r="E11" s="50" t="s">
        <v>12</v>
      </c>
      <c r="F11" s="48" t="s">
        <v>41</v>
      </c>
      <c r="G11" s="49">
        <v>6000</v>
      </c>
      <c r="H11" s="48" t="s">
        <v>41</v>
      </c>
      <c r="I11" s="49">
        <v>6000</v>
      </c>
      <c r="J11" s="50" t="s">
        <v>28</v>
      </c>
      <c r="K11" s="51" t="s">
        <v>35</v>
      </c>
      <c r="L11" s="52" t="s">
        <v>323</v>
      </c>
    </row>
    <row r="12" spans="1:12" ht="46.5">
      <c r="A12" s="47">
        <v>8</v>
      </c>
      <c r="B12" s="48" t="s">
        <v>288</v>
      </c>
      <c r="C12" s="49">
        <v>2600</v>
      </c>
      <c r="D12" s="49">
        <v>2600</v>
      </c>
      <c r="E12" s="50" t="s">
        <v>12</v>
      </c>
      <c r="F12" s="48" t="s">
        <v>296</v>
      </c>
      <c r="G12" s="49">
        <v>2600</v>
      </c>
      <c r="H12" s="48" t="s">
        <v>296</v>
      </c>
      <c r="I12" s="49">
        <v>2600</v>
      </c>
      <c r="J12" s="50" t="s">
        <v>28</v>
      </c>
      <c r="K12" s="51" t="s">
        <v>36</v>
      </c>
      <c r="L12" s="52" t="s">
        <v>323</v>
      </c>
    </row>
    <row r="13" spans="1:12" ht="46.5">
      <c r="A13" s="47">
        <v>9</v>
      </c>
      <c r="B13" s="48" t="s">
        <v>288</v>
      </c>
      <c r="C13" s="49">
        <v>1300</v>
      </c>
      <c r="D13" s="49">
        <v>1300</v>
      </c>
      <c r="E13" s="50" t="s">
        <v>12</v>
      </c>
      <c r="F13" s="48" t="s">
        <v>297</v>
      </c>
      <c r="G13" s="49">
        <v>1300</v>
      </c>
      <c r="H13" s="48" t="s">
        <v>297</v>
      </c>
      <c r="I13" s="49">
        <v>1300</v>
      </c>
      <c r="J13" s="50" t="s">
        <v>28</v>
      </c>
      <c r="K13" s="51" t="s">
        <v>37</v>
      </c>
      <c r="L13" s="52" t="s">
        <v>323</v>
      </c>
    </row>
    <row r="14" spans="1:12" ht="69.75">
      <c r="A14" s="47">
        <v>10</v>
      </c>
      <c r="B14" s="48" t="s">
        <v>289</v>
      </c>
      <c r="C14" s="49">
        <v>3175</v>
      </c>
      <c r="D14" s="49">
        <v>3175</v>
      </c>
      <c r="E14" s="50" t="s">
        <v>12</v>
      </c>
      <c r="F14" s="48" t="s">
        <v>298</v>
      </c>
      <c r="G14" s="49">
        <v>3175</v>
      </c>
      <c r="H14" s="48" t="s">
        <v>298</v>
      </c>
      <c r="I14" s="49">
        <v>3175</v>
      </c>
      <c r="J14" s="50" t="s">
        <v>28</v>
      </c>
      <c r="K14" s="51" t="s">
        <v>38</v>
      </c>
      <c r="L14" s="52" t="s">
        <v>323</v>
      </c>
    </row>
    <row r="15" spans="1:12" ht="46.5">
      <c r="A15" s="47">
        <v>11</v>
      </c>
      <c r="B15" s="48" t="s">
        <v>168</v>
      </c>
      <c r="C15" s="49">
        <v>2700</v>
      </c>
      <c r="D15" s="49">
        <v>2700</v>
      </c>
      <c r="E15" s="50" t="s">
        <v>12</v>
      </c>
      <c r="F15" s="48" t="s">
        <v>98</v>
      </c>
      <c r="G15" s="49">
        <v>2700</v>
      </c>
      <c r="H15" s="48" t="s">
        <v>98</v>
      </c>
      <c r="I15" s="49">
        <v>2700</v>
      </c>
      <c r="J15" s="50" t="s">
        <v>28</v>
      </c>
      <c r="K15" s="51" t="s">
        <v>39</v>
      </c>
      <c r="L15" s="52" t="s">
        <v>324</v>
      </c>
    </row>
    <row r="16" spans="1:12" ht="46.5">
      <c r="A16" s="47">
        <v>12</v>
      </c>
      <c r="B16" s="48" t="s">
        <v>290</v>
      </c>
      <c r="C16" s="49">
        <v>9900</v>
      </c>
      <c r="D16" s="49">
        <v>9900</v>
      </c>
      <c r="E16" s="50" t="s">
        <v>12</v>
      </c>
      <c r="F16" s="48" t="s">
        <v>98</v>
      </c>
      <c r="G16" s="49">
        <v>9900</v>
      </c>
      <c r="H16" s="48" t="s">
        <v>98</v>
      </c>
      <c r="I16" s="49">
        <v>9900</v>
      </c>
      <c r="J16" s="50" t="s">
        <v>28</v>
      </c>
      <c r="K16" s="51" t="s">
        <v>40</v>
      </c>
      <c r="L16" s="52" t="s">
        <v>324</v>
      </c>
    </row>
    <row r="17" spans="1:12" ht="46.5">
      <c r="A17" s="47">
        <v>13</v>
      </c>
      <c r="B17" s="48" t="s">
        <v>291</v>
      </c>
      <c r="C17" s="49">
        <v>44700</v>
      </c>
      <c r="D17" s="49">
        <v>44700</v>
      </c>
      <c r="E17" s="50" t="s">
        <v>12</v>
      </c>
      <c r="F17" s="48" t="s">
        <v>299</v>
      </c>
      <c r="G17" s="49">
        <v>44700</v>
      </c>
      <c r="H17" s="48" t="s">
        <v>299</v>
      </c>
      <c r="I17" s="49">
        <v>44700</v>
      </c>
      <c r="J17" s="50" t="s">
        <v>28</v>
      </c>
      <c r="K17" s="51" t="s">
        <v>42</v>
      </c>
      <c r="L17" s="52" t="s">
        <v>324</v>
      </c>
    </row>
    <row r="18" spans="1:12" ht="46.5">
      <c r="A18" s="47">
        <v>14</v>
      </c>
      <c r="B18" s="48" t="s">
        <v>168</v>
      </c>
      <c r="C18" s="49">
        <v>54000</v>
      </c>
      <c r="D18" s="49">
        <v>54000</v>
      </c>
      <c r="E18" s="50" t="s">
        <v>12</v>
      </c>
      <c r="F18" s="48" t="s">
        <v>300</v>
      </c>
      <c r="G18" s="49">
        <v>54000</v>
      </c>
      <c r="H18" s="48" t="s">
        <v>300</v>
      </c>
      <c r="I18" s="49">
        <v>54000</v>
      </c>
      <c r="J18" s="50" t="s">
        <v>28</v>
      </c>
      <c r="K18" s="51" t="s">
        <v>44</v>
      </c>
      <c r="L18" s="52" t="s">
        <v>324</v>
      </c>
    </row>
    <row r="19" spans="1:12" ht="46.5">
      <c r="A19" s="47">
        <v>15</v>
      </c>
      <c r="B19" s="48" t="s">
        <v>292</v>
      </c>
      <c r="C19" s="49">
        <v>44700</v>
      </c>
      <c r="D19" s="49">
        <v>44700</v>
      </c>
      <c r="E19" s="50" t="s">
        <v>12</v>
      </c>
      <c r="F19" s="48" t="s">
        <v>301</v>
      </c>
      <c r="G19" s="49">
        <v>44700</v>
      </c>
      <c r="H19" s="48" t="s">
        <v>301</v>
      </c>
      <c r="I19" s="49">
        <v>44700</v>
      </c>
      <c r="J19" s="50" t="s">
        <v>28</v>
      </c>
      <c r="K19" s="51" t="s">
        <v>54</v>
      </c>
      <c r="L19" s="52" t="s">
        <v>324</v>
      </c>
    </row>
    <row r="20" spans="1:12" ht="46.5">
      <c r="A20" s="47">
        <v>16</v>
      </c>
      <c r="B20" s="48" t="s">
        <v>168</v>
      </c>
      <c r="C20" s="54">
        <v>54000</v>
      </c>
      <c r="D20" s="54">
        <v>54000</v>
      </c>
      <c r="E20" s="50" t="s">
        <v>12</v>
      </c>
      <c r="F20" s="48" t="s">
        <v>302</v>
      </c>
      <c r="G20" s="54">
        <v>54000</v>
      </c>
      <c r="H20" s="48" t="s">
        <v>302</v>
      </c>
      <c r="I20" s="54">
        <v>54000</v>
      </c>
      <c r="J20" s="50" t="s">
        <v>28</v>
      </c>
      <c r="K20" s="51" t="s">
        <v>53</v>
      </c>
      <c r="L20" s="47" t="s">
        <v>324</v>
      </c>
    </row>
    <row r="21" spans="1:12" ht="46.5">
      <c r="A21" s="47">
        <v>17</v>
      </c>
      <c r="B21" s="48" t="s">
        <v>168</v>
      </c>
      <c r="C21" s="54">
        <v>27000</v>
      </c>
      <c r="D21" s="54">
        <v>27000</v>
      </c>
      <c r="E21" s="50" t="s">
        <v>12</v>
      </c>
      <c r="F21" s="48" t="s">
        <v>303</v>
      </c>
      <c r="G21" s="54">
        <v>27000</v>
      </c>
      <c r="H21" s="48" t="s">
        <v>303</v>
      </c>
      <c r="I21" s="54">
        <v>27000</v>
      </c>
      <c r="J21" s="50" t="s">
        <v>28</v>
      </c>
      <c r="K21" s="51" t="s">
        <v>52</v>
      </c>
      <c r="L21" s="47" t="s">
        <v>324</v>
      </c>
    </row>
    <row r="22" spans="1:12" ht="46.5">
      <c r="A22" s="47">
        <v>18</v>
      </c>
      <c r="B22" s="48" t="s">
        <v>168</v>
      </c>
      <c r="C22" s="54">
        <v>27000</v>
      </c>
      <c r="D22" s="54">
        <v>27000</v>
      </c>
      <c r="E22" s="50" t="s">
        <v>12</v>
      </c>
      <c r="F22" s="48" t="s">
        <v>304</v>
      </c>
      <c r="G22" s="54">
        <v>27000</v>
      </c>
      <c r="H22" s="48" t="s">
        <v>304</v>
      </c>
      <c r="I22" s="54">
        <v>27000</v>
      </c>
      <c r="J22" s="50" t="s">
        <v>28</v>
      </c>
      <c r="K22" s="51" t="s">
        <v>51</v>
      </c>
      <c r="L22" s="47" t="s">
        <v>324</v>
      </c>
    </row>
    <row r="23" spans="1:12" ht="46.5">
      <c r="A23" s="47">
        <v>19</v>
      </c>
      <c r="B23" s="48" t="s">
        <v>168</v>
      </c>
      <c r="C23" s="54">
        <v>27000</v>
      </c>
      <c r="D23" s="54">
        <v>27000</v>
      </c>
      <c r="E23" s="50" t="s">
        <v>12</v>
      </c>
      <c r="F23" s="48" t="s">
        <v>305</v>
      </c>
      <c r="G23" s="54">
        <v>27000</v>
      </c>
      <c r="H23" s="48" t="s">
        <v>305</v>
      </c>
      <c r="I23" s="54">
        <v>27000</v>
      </c>
      <c r="J23" s="50" t="s">
        <v>28</v>
      </c>
      <c r="K23" s="51" t="s">
        <v>50</v>
      </c>
      <c r="L23" s="47" t="s">
        <v>324</v>
      </c>
    </row>
    <row r="24" spans="1:12" ht="46.5">
      <c r="A24" s="47">
        <v>20</v>
      </c>
      <c r="B24" s="48" t="s">
        <v>168</v>
      </c>
      <c r="C24" s="54">
        <v>27000</v>
      </c>
      <c r="D24" s="54">
        <v>27000</v>
      </c>
      <c r="E24" s="50" t="s">
        <v>12</v>
      </c>
      <c r="F24" s="48" t="s">
        <v>306</v>
      </c>
      <c r="G24" s="54">
        <v>27000</v>
      </c>
      <c r="H24" s="48" t="s">
        <v>306</v>
      </c>
      <c r="I24" s="54">
        <v>27000</v>
      </c>
      <c r="J24" s="50" t="s">
        <v>28</v>
      </c>
      <c r="K24" s="51" t="s">
        <v>45</v>
      </c>
      <c r="L24" s="47" t="s">
        <v>324</v>
      </c>
    </row>
    <row r="25" spans="1:12" ht="46.5">
      <c r="A25" s="47">
        <v>21</v>
      </c>
      <c r="B25" s="48" t="s">
        <v>168</v>
      </c>
      <c r="C25" s="54">
        <v>27000</v>
      </c>
      <c r="D25" s="54">
        <v>27000</v>
      </c>
      <c r="E25" s="50" t="s">
        <v>12</v>
      </c>
      <c r="F25" s="48" t="s">
        <v>307</v>
      </c>
      <c r="G25" s="54">
        <v>27000</v>
      </c>
      <c r="H25" s="48" t="s">
        <v>307</v>
      </c>
      <c r="I25" s="54">
        <v>27000</v>
      </c>
      <c r="J25" s="50" t="s">
        <v>28</v>
      </c>
      <c r="K25" s="51" t="s">
        <v>49</v>
      </c>
      <c r="L25" s="47" t="s">
        <v>324</v>
      </c>
    </row>
    <row r="26" spans="1:12" ht="46.5">
      <c r="A26" s="47">
        <v>22</v>
      </c>
      <c r="B26" s="48" t="s">
        <v>168</v>
      </c>
      <c r="C26" s="54">
        <v>40800</v>
      </c>
      <c r="D26" s="54">
        <v>40800</v>
      </c>
      <c r="E26" s="50" t="s">
        <v>12</v>
      </c>
      <c r="F26" s="48" t="s">
        <v>308</v>
      </c>
      <c r="G26" s="54">
        <v>40800</v>
      </c>
      <c r="H26" s="48" t="s">
        <v>308</v>
      </c>
      <c r="I26" s="54">
        <v>40800</v>
      </c>
      <c r="J26" s="50" t="s">
        <v>28</v>
      </c>
      <c r="K26" s="51" t="s">
        <v>48</v>
      </c>
      <c r="L26" s="47" t="s">
        <v>324</v>
      </c>
    </row>
    <row r="27" spans="1:12" ht="46.5">
      <c r="A27" s="47">
        <v>23</v>
      </c>
      <c r="B27" s="48" t="s">
        <v>168</v>
      </c>
      <c r="C27" s="54">
        <v>54000</v>
      </c>
      <c r="D27" s="54">
        <v>54000</v>
      </c>
      <c r="E27" s="50" t="s">
        <v>12</v>
      </c>
      <c r="F27" s="48" t="s">
        <v>309</v>
      </c>
      <c r="G27" s="54">
        <v>54000</v>
      </c>
      <c r="H27" s="48" t="s">
        <v>309</v>
      </c>
      <c r="I27" s="54">
        <v>54000</v>
      </c>
      <c r="J27" s="50" t="s">
        <v>28</v>
      </c>
      <c r="K27" s="51" t="s">
        <v>47</v>
      </c>
      <c r="L27" s="47" t="s">
        <v>324</v>
      </c>
    </row>
    <row r="28" spans="1:12" ht="46.5">
      <c r="A28" s="47">
        <v>24</v>
      </c>
      <c r="B28" s="48" t="s">
        <v>168</v>
      </c>
      <c r="C28" s="54">
        <v>54000</v>
      </c>
      <c r="D28" s="54">
        <v>54000</v>
      </c>
      <c r="E28" s="50" t="s">
        <v>12</v>
      </c>
      <c r="F28" s="48" t="s">
        <v>310</v>
      </c>
      <c r="G28" s="54">
        <v>54000</v>
      </c>
      <c r="H28" s="48" t="s">
        <v>310</v>
      </c>
      <c r="I28" s="54">
        <v>54000</v>
      </c>
      <c r="J28" s="50" t="s">
        <v>28</v>
      </c>
      <c r="K28" s="51" t="s">
        <v>46</v>
      </c>
      <c r="L28" s="47" t="s">
        <v>324</v>
      </c>
    </row>
    <row r="29" spans="1:12" ht="46.5">
      <c r="A29" s="47">
        <v>25</v>
      </c>
      <c r="B29" s="48" t="s">
        <v>168</v>
      </c>
      <c r="C29" s="54">
        <v>27000</v>
      </c>
      <c r="D29" s="54">
        <v>27000</v>
      </c>
      <c r="E29" s="50" t="s">
        <v>12</v>
      </c>
      <c r="F29" s="48" t="s">
        <v>312</v>
      </c>
      <c r="G29" s="54">
        <v>27000</v>
      </c>
      <c r="H29" s="48" t="s">
        <v>312</v>
      </c>
      <c r="I29" s="54">
        <v>27000</v>
      </c>
      <c r="J29" s="50" t="s">
        <v>28</v>
      </c>
      <c r="K29" s="51" t="s">
        <v>67</v>
      </c>
      <c r="L29" s="47" t="s">
        <v>324</v>
      </c>
    </row>
    <row r="30" spans="1:12" ht="46.5">
      <c r="A30" s="47">
        <v>26</v>
      </c>
      <c r="B30" s="48" t="s">
        <v>168</v>
      </c>
      <c r="C30" s="54">
        <v>9000</v>
      </c>
      <c r="D30" s="54">
        <v>9000</v>
      </c>
      <c r="E30" s="50" t="s">
        <v>12</v>
      </c>
      <c r="F30" s="48" t="s">
        <v>313</v>
      </c>
      <c r="G30" s="54">
        <v>9000</v>
      </c>
      <c r="H30" s="48" t="s">
        <v>313</v>
      </c>
      <c r="I30" s="54">
        <v>9000</v>
      </c>
      <c r="J30" s="50" t="s">
        <v>28</v>
      </c>
      <c r="K30" s="51" t="s">
        <v>65</v>
      </c>
      <c r="L30" s="47" t="s">
        <v>324</v>
      </c>
    </row>
    <row r="31" spans="1:12" ht="46.5">
      <c r="A31" s="47">
        <v>27</v>
      </c>
      <c r="B31" s="48" t="s">
        <v>168</v>
      </c>
      <c r="C31" s="54">
        <v>9000</v>
      </c>
      <c r="D31" s="54">
        <v>9000</v>
      </c>
      <c r="E31" s="50" t="s">
        <v>12</v>
      </c>
      <c r="F31" s="48" t="s">
        <v>314</v>
      </c>
      <c r="G31" s="54">
        <v>9000</v>
      </c>
      <c r="H31" s="48" t="s">
        <v>314</v>
      </c>
      <c r="I31" s="54">
        <v>9000</v>
      </c>
      <c r="J31" s="50" t="s">
        <v>28</v>
      </c>
      <c r="K31" s="51" t="s">
        <v>64</v>
      </c>
      <c r="L31" s="47" t="s">
        <v>324</v>
      </c>
    </row>
    <row r="32" spans="1:12" ht="46.5">
      <c r="A32" s="47">
        <v>28</v>
      </c>
      <c r="B32" s="48" t="s">
        <v>168</v>
      </c>
      <c r="C32" s="54">
        <v>9000</v>
      </c>
      <c r="D32" s="54">
        <v>9000</v>
      </c>
      <c r="E32" s="50" t="s">
        <v>12</v>
      </c>
      <c r="F32" s="48" t="s">
        <v>315</v>
      </c>
      <c r="G32" s="54">
        <v>9000</v>
      </c>
      <c r="H32" s="48" t="s">
        <v>315</v>
      </c>
      <c r="I32" s="54">
        <v>9000</v>
      </c>
      <c r="J32" s="50" t="s">
        <v>28</v>
      </c>
      <c r="K32" s="51" t="s">
        <v>63</v>
      </c>
      <c r="L32" s="47" t="s">
        <v>324</v>
      </c>
    </row>
    <row r="33" spans="1:12" ht="46.5">
      <c r="A33" s="47">
        <v>29</v>
      </c>
      <c r="B33" s="48" t="s">
        <v>168</v>
      </c>
      <c r="C33" s="54">
        <v>9000</v>
      </c>
      <c r="D33" s="54">
        <v>9000</v>
      </c>
      <c r="E33" s="50" t="s">
        <v>12</v>
      </c>
      <c r="F33" s="48" t="s">
        <v>316</v>
      </c>
      <c r="G33" s="54">
        <v>9000</v>
      </c>
      <c r="H33" s="48" t="s">
        <v>316</v>
      </c>
      <c r="I33" s="54">
        <v>9000</v>
      </c>
      <c r="J33" s="50" t="s">
        <v>28</v>
      </c>
      <c r="K33" s="51" t="s">
        <v>62</v>
      </c>
      <c r="L33" s="47" t="s">
        <v>324</v>
      </c>
    </row>
    <row r="34" spans="1:12" ht="46.5">
      <c r="A34" s="47">
        <v>30</v>
      </c>
      <c r="B34" s="48" t="s">
        <v>168</v>
      </c>
      <c r="C34" s="54">
        <v>9000</v>
      </c>
      <c r="D34" s="54">
        <v>9000</v>
      </c>
      <c r="E34" s="50" t="s">
        <v>12</v>
      </c>
      <c r="F34" s="48" t="s">
        <v>317</v>
      </c>
      <c r="G34" s="54">
        <v>9000</v>
      </c>
      <c r="H34" s="48" t="s">
        <v>317</v>
      </c>
      <c r="I34" s="54">
        <v>9000</v>
      </c>
      <c r="J34" s="50" t="s">
        <v>28</v>
      </c>
      <c r="K34" s="51" t="s">
        <v>61</v>
      </c>
      <c r="L34" s="47" t="s">
        <v>324</v>
      </c>
    </row>
    <row r="35" spans="1:12" ht="46.5">
      <c r="A35" s="47">
        <v>31</v>
      </c>
      <c r="B35" s="48" t="s">
        <v>168</v>
      </c>
      <c r="C35" s="54">
        <v>7200</v>
      </c>
      <c r="D35" s="54">
        <v>7200</v>
      </c>
      <c r="E35" s="50" t="s">
        <v>12</v>
      </c>
      <c r="F35" s="48" t="s">
        <v>318</v>
      </c>
      <c r="G35" s="54">
        <v>7200</v>
      </c>
      <c r="H35" s="48" t="s">
        <v>318</v>
      </c>
      <c r="I35" s="54">
        <v>7200</v>
      </c>
      <c r="J35" s="50" t="s">
        <v>28</v>
      </c>
      <c r="K35" s="51" t="s">
        <v>60</v>
      </c>
      <c r="L35" s="47" t="s">
        <v>324</v>
      </c>
    </row>
    <row r="36" spans="1:12" ht="46.5">
      <c r="A36" s="47">
        <v>32</v>
      </c>
      <c r="B36" s="48" t="s">
        <v>168</v>
      </c>
      <c r="C36" s="54">
        <v>50100</v>
      </c>
      <c r="D36" s="54">
        <v>50100</v>
      </c>
      <c r="E36" s="50" t="s">
        <v>12</v>
      </c>
      <c r="F36" s="48" t="s">
        <v>319</v>
      </c>
      <c r="G36" s="54">
        <v>50100</v>
      </c>
      <c r="H36" s="48" t="s">
        <v>319</v>
      </c>
      <c r="I36" s="54">
        <v>50100</v>
      </c>
      <c r="J36" s="50" t="s">
        <v>28</v>
      </c>
      <c r="K36" s="51" t="s">
        <v>57</v>
      </c>
      <c r="L36" s="47" t="s">
        <v>324</v>
      </c>
    </row>
    <row r="37" spans="1:12" ht="46.5">
      <c r="A37" s="47">
        <v>33</v>
      </c>
      <c r="B37" s="48" t="s">
        <v>168</v>
      </c>
      <c r="C37" s="54">
        <v>50100</v>
      </c>
      <c r="D37" s="54">
        <v>50100</v>
      </c>
      <c r="E37" s="50" t="s">
        <v>12</v>
      </c>
      <c r="F37" s="48" t="s">
        <v>320</v>
      </c>
      <c r="G37" s="54">
        <v>50100</v>
      </c>
      <c r="H37" s="48" t="s">
        <v>320</v>
      </c>
      <c r="I37" s="54">
        <v>50100</v>
      </c>
      <c r="J37" s="50" t="s">
        <v>28</v>
      </c>
      <c r="K37" s="51" t="s">
        <v>59</v>
      </c>
      <c r="L37" s="47" t="s">
        <v>324</v>
      </c>
    </row>
    <row r="38" spans="1:12" ht="46.5">
      <c r="A38" s="47">
        <v>34</v>
      </c>
      <c r="B38" s="48" t="s">
        <v>168</v>
      </c>
      <c r="C38" s="54">
        <v>54000</v>
      </c>
      <c r="D38" s="54">
        <v>54000</v>
      </c>
      <c r="E38" s="50" t="s">
        <v>12</v>
      </c>
      <c r="F38" s="48" t="s">
        <v>311</v>
      </c>
      <c r="G38" s="54">
        <v>54000</v>
      </c>
      <c r="H38" s="48" t="s">
        <v>311</v>
      </c>
      <c r="I38" s="54">
        <v>54000</v>
      </c>
      <c r="J38" s="50" t="s">
        <v>28</v>
      </c>
      <c r="K38" s="51" t="s">
        <v>58</v>
      </c>
      <c r="L38" s="47" t="s">
        <v>325</v>
      </c>
    </row>
    <row r="39" spans="1:12" ht="46.5">
      <c r="A39" s="47">
        <v>35</v>
      </c>
      <c r="B39" s="48" t="s">
        <v>168</v>
      </c>
      <c r="C39" s="54">
        <v>44700</v>
      </c>
      <c r="D39" s="54">
        <v>44700</v>
      </c>
      <c r="E39" s="50" t="s">
        <v>12</v>
      </c>
      <c r="F39" s="48" t="s">
        <v>314</v>
      </c>
      <c r="G39" s="54">
        <v>44700</v>
      </c>
      <c r="H39" s="48" t="s">
        <v>314</v>
      </c>
      <c r="I39" s="54">
        <v>44700</v>
      </c>
      <c r="J39" s="50" t="s">
        <v>28</v>
      </c>
      <c r="K39" s="51" t="s">
        <v>68</v>
      </c>
      <c r="L39" s="47" t="s">
        <v>326</v>
      </c>
    </row>
    <row r="40" spans="1:12" ht="46.5">
      <c r="A40" s="47">
        <v>36</v>
      </c>
      <c r="B40" s="48" t="s">
        <v>168</v>
      </c>
      <c r="C40" s="54">
        <v>18000</v>
      </c>
      <c r="D40" s="54">
        <v>18000</v>
      </c>
      <c r="E40" s="50" t="s">
        <v>12</v>
      </c>
      <c r="F40" s="48" t="s">
        <v>321</v>
      </c>
      <c r="G40" s="54">
        <v>18000</v>
      </c>
      <c r="H40" s="48" t="s">
        <v>321</v>
      </c>
      <c r="I40" s="54">
        <v>18000</v>
      </c>
      <c r="J40" s="50" t="s">
        <v>28</v>
      </c>
      <c r="K40" s="51" t="s">
        <v>69</v>
      </c>
      <c r="L40" s="47" t="s">
        <v>326</v>
      </c>
    </row>
    <row r="41" spans="1:12" ht="46.5">
      <c r="A41" s="47">
        <v>37</v>
      </c>
      <c r="B41" s="48" t="s">
        <v>168</v>
      </c>
      <c r="C41" s="54">
        <v>9000</v>
      </c>
      <c r="D41" s="54">
        <v>9000</v>
      </c>
      <c r="E41" s="50" t="s">
        <v>12</v>
      </c>
      <c r="F41" s="48" t="s">
        <v>318</v>
      </c>
      <c r="G41" s="54">
        <v>9000</v>
      </c>
      <c r="H41" s="48" t="s">
        <v>318</v>
      </c>
      <c r="I41" s="54">
        <v>9000</v>
      </c>
      <c r="J41" s="50" t="s">
        <v>28</v>
      </c>
      <c r="K41" s="51" t="s">
        <v>84</v>
      </c>
      <c r="L41" s="47" t="s">
        <v>326</v>
      </c>
    </row>
    <row r="42" spans="1:12" ht="46.5">
      <c r="A42" s="47">
        <v>38</v>
      </c>
      <c r="B42" s="48" t="s">
        <v>168</v>
      </c>
      <c r="C42" s="54">
        <v>45000</v>
      </c>
      <c r="D42" s="54">
        <v>45000</v>
      </c>
      <c r="E42" s="50" t="s">
        <v>12</v>
      </c>
      <c r="F42" s="48" t="s">
        <v>315</v>
      </c>
      <c r="G42" s="54">
        <v>45000</v>
      </c>
      <c r="H42" s="48" t="s">
        <v>315</v>
      </c>
      <c r="I42" s="54">
        <v>45000</v>
      </c>
      <c r="J42" s="50" t="s">
        <v>28</v>
      </c>
      <c r="K42" s="51" t="s">
        <v>70</v>
      </c>
      <c r="L42" s="47" t="s">
        <v>326</v>
      </c>
    </row>
    <row r="43" spans="1:12" ht="46.5">
      <c r="A43" s="47">
        <v>39</v>
      </c>
      <c r="B43" s="48" t="s">
        <v>168</v>
      </c>
      <c r="C43" s="54">
        <v>45000</v>
      </c>
      <c r="D43" s="54">
        <v>45000</v>
      </c>
      <c r="E43" s="50" t="s">
        <v>12</v>
      </c>
      <c r="F43" s="48" t="s">
        <v>316</v>
      </c>
      <c r="G43" s="54">
        <v>45000</v>
      </c>
      <c r="H43" s="48" t="s">
        <v>316</v>
      </c>
      <c r="I43" s="54">
        <v>45000</v>
      </c>
      <c r="J43" s="50" t="s">
        <v>28</v>
      </c>
      <c r="K43" s="51" t="s">
        <v>83</v>
      </c>
      <c r="L43" s="47" t="s">
        <v>326</v>
      </c>
    </row>
    <row r="44" spans="1:12" ht="46.5">
      <c r="A44" s="47">
        <v>40</v>
      </c>
      <c r="B44" s="48" t="s">
        <v>168</v>
      </c>
      <c r="C44" s="54">
        <v>37500</v>
      </c>
      <c r="D44" s="54">
        <v>37500</v>
      </c>
      <c r="E44" s="50" t="s">
        <v>12</v>
      </c>
      <c r="F44" s="48" t="s">
        <v>313</v>
      </c>
      <c r="G44" s="54">
        <v>37500</v>
      </c>
      <c r="H44" s="48" t="s">
        <v>313</v>
      </c>
      <c r="I44" s="54">
        <v>37500</v>
      </c>
      <c r="J44" s="50" t="s">
        <v>28</v>
      </c>
      <c r="K44" s="51" t="s">
        <v>82</v>
      </c>
      <c r="L44" s="47" t="s">
        <v>326</v>
      </c>
    </row>
    <row r="45" spans="1:12" ht="46.5">
      <c r="A45" s="47">
        <v>41</v>
      </c>
      <c r="B45" s="48" t="s">
        <v>168</v>
      </c>
      <c r="C45" s="54">
        <v>45000</v>
      </c>
      <c r="D45" s="54">
        <v>45000</v>
      </c>
      <c r="E45" s="50" t="s">
        <v>12</v>
      </c>
      <c r="F45" s="48" t="s">
        <v>322</v>
      </c>
      <c r="G45" s="54">
        <v>45000</v>
      </c>
      <c r="H45" s="48" t="s">
        <v>322</v>
      </c>
      <c r="I45" s="54">
        <v>45000</v>
      </c>
      <c r="J45" s="50" t="s">
        <v>28</v>
      </c>
      <c r="K45" s="51" t="s">
        <v>71</v>
      </c>
      <c r="L45" s="47" t="s">
        <v>326</v>
      </c>
    </row>
    <row r="46" spans="1:12" ht="46.5">
      <c r="A46" s="47">
        <v>42</v>
      </c>
      <c r="B46" s="48"/>
      <c r="C46" s="54">
        <v>53438.49</v>
      </c>
      <c r="D46" s="54">
        <v>53438.49</v>
      </c>
      <c r="E46" s="50" t="s">
        <v>12</v>
      </c>
      <c r="F46" s="48" t="s">
        <v>520</v>
      </c>
      <c r="G46" s="54">
        <v>53438.49</v>
      </c>
      <c r="H46" s="77" t="s">
        <v>520</v>
      </c>
      <c r="I46" s="54">
        <v>53438.49</v>
      </c>
      <c r="J46" s="50" t="s">
        <v>28</v>
      </c>
      <c r="K46" s="53" t="s">
        <v>529</v>
      </c>
      <c r="L46" s="51" t="s">
        <v>323</v>
      </c>
    </row>
    <row r="47" spans="1:12" ht="46.5">
      <c r="A47" s="47">
        <v>43</v>
      </c>
      <c r="B47" s="48"/>
      <c r="C47" s="54">
        <v>10150</v>
      </c>
      <c r="D47" s="54">
        <v>10150</v>
      </c>
      <c r="E47" s="50" t="s">
        <v>12</v>
      </c>
      <c r="F47" s="48" t="s">
        <v>338</v>
      </c>
      <c r="G47" s="54">
        <v>10150</v>
      </c>
      <c r="H47" s="77" t="s">
        <v>338</v>
      </c>
      <c r="I47" s="54">
        <v>10150</v>
      </c>
      <c r="J47" s="50" t="s">
        <v>28</v>
      </c>
      <c r="K47" s="53" t="s">
        <v>530</v>
      </c>
      <c r="L47" s="51" t="s">
        <v>323</v>
      </c>
    </row>
    <row r="48" spans="1:12" ht="46.5">
      <c r="A48" s="47">
        <v>44</v>
      </c>
      <c r="B48" s="48"/>
      <c r="C48" s="54">
        <v>53438.49</v>
      </c>
      <c r="D48" s="54">
        <v>53438.49</v>
      </c>
      <c r="E48" s="50" t="s">
        <v>12</v>
      </c>
      <c r="F48" s="48" t="s">
        <v>520</v>
      </c>
      <c r="G48" s="54">
        <v>53438.49</v>
      </c>
      <c r="H48" s="77" t="s">
        <v>520</v>
      </c>
      <c r="I48" s="54">
        <v>53438.49</v>
      </c>
      <c r="J48" s="50" t="s">
        <v>28</v>
      </c>
      <c r="K48" s="53" t="s">
        <v>531</v>
      </c>
      <c r="L48" s="51" t="s">
        <v>323</v>
      </c>
    </row>
    <row r="49" spans="1:12" ht="46.5">
      <c r="A49" s="47">
        <v>45</v>
      </c>
      <c r="B49" s="48"/>
      <c r="C49" s="54">
        <v>17776</v>
      </c>
      <c r="D49" s="54">
        <v>17776</v>
      </c>
      <c r="E49" s="50" t="s">
        <v>12</v>
      </c>
      <c r="F49" s="48" t="s">
        <v>431</v>
      </c>
      <c r="G49" s="54">
        <v>17776</v>
      </c>
      <c r="H49" s="77" t="s">
        <v>431</v>
      </c>
      <c r="I49" s="54">
        <v>17776</v>
      </c>
      <c r="J49" s="50" t="s">
        <v>28</v>
      </c>
      <c r="K49" s="53" t="s">
        <v>532</v>
      </c>
      <c r="L49" s="51" t="s">
        <v>323</v>
      </c>
    </row>
    <row r="50" spans="1:12" ht="46.5">
      <c r="A50" s="47">
        <v>46</v>
      </c>
      <c r="B50" s="48"/>
      <c r="C50" s="54">
        <v>17945</v>
      </c>
      <c r="D50" s="54">
        <v>17945</v>
      </c>
      <c r="E50" s="50" t="s">
        <v>12</v>
      </c>
      <c r="F50" s="48" t="s">
        <v>431</v>
      </c>
      <c r="G50" s="54">
        <v>17945</v>
      </c>
      <c r="H50" s="77" t="s">
        <v>431</v>
      </c>
      <c r="I50" s="54">
        <v>17945</v>
      </c>
      <c r="J50" s="50" t="s">
        <v>28</v>
      </c>
      <c r="K50" s="53" t="s">
        <v>533</v>
      </c>
      <c r="L50" s="51" t="s">
        <v>323</v>
      </c>
    </row>
    <row r="51" spans="1:12" ht="46.5">
      <c r="A51" s="47">
        <v>47</v>
      </c>
      <c r="B51" s="48" t="s">
        <v>525</v>
      </c>
      <c r="C51" s="54">
        <v>491000</v>
      </c>
      <c r="D51" s="54">
        <v>491000</v>
      </c>
      <c r="E51" s="50" t="s">
        <v>12</v>
      </c>
      <c r="F51" s="48" t="s">
        <v>521</v>
      </c>
      <c r="G51" s="54">
        <v>491000</v>
      </c>
      <c r="H51" s="77" t="s">
        <v>521</v>
      </c>
      <c r="I51" s="54">
        <v>491000</v>
      </c>
      <c r="J51" s="50" t="s">
        <v>28</v>
      </c>
      <c r="K51" s="53" t="s">
        <v>534</v>
      </c>
      <c r="L51" s="51" t="s">
        <v>325</v>
      </c>
    </row>
    <row r="52" spans="1:12" ht="46.5">
      <c r="A52" s="47">
        <v>48</v>
      </c>
      <c r="B52" s="48" t="s">
        <v>526</v>
      </c>
      <c r="C52" s="54">
        <v>491000</v>
      </c>
      <c r="D52" s="54">
        <v>491000</v>
      </c>
      <c r="E52" s="50" t="s">
        <v>12</v>
      </c>
      <c r="F52" s="48" t="s">
        <v>521</v>
      </c>
      <c r="G52" s="54">
        <v>491000</v>
      </c>
      <c r="H52" s="77" t="s">
        <v>521</v>
      </c>
      <c r="I52" s="54">
        <v>491000</v>
      </c>
      <c r="J52" s="50" t="s">
        <v>28</v>
      </c>
      <c r="K52" s="53" t="s">
        <v>535</v>
      </c>
      <c r="L52" s="51" t="s">
        <v>325</v>
      </c>
    </row>
    <row r="53" spans="1:12" ht="46.5">
      <c r="A53" s="47">
        <v>49</v>
      </c>
      <c r="B53" s="48"/>
      <c r="C53" s="54">
        <v>14980</v>
      </c>
      <c r="D53" s="54">
        <v>14980</v>
      </c>
      <c r="E53" s="50" t="s">
        <v>12</v>
      </c>
      <c r="F53" s="48" t="s">
        <v>522</v>
      </c>
      <c r="G53" s="54">
        <v>14980</v>
      </c>
      <c r="H53" s="77" t="s">
        <v>522</v>
      </c>
      <c r="I53" s="54">
        <v>14980</v>
      </c>
      <c r="J53" s="50" t="s">
        <v>28</v>
      </c>
      <c r="K53" s="53" t="s">
        <v>536</v>
      </c>
      <c r="L53" s="51" t="s">
        <v>518</v>
      </c>
    </row>
    <row r="54" spans="1:12" ht="46.5">
      <c r="A54" s="47">
        <v>50</v>
      </c>
      <c r="B54" s="48" t="s">
        <v>149</v>
      </c>
      <c r="C54" s="54">
        <v>37030</v>
      </c>
      <c r="D54" s="54">
        <v>37030</v>
      </c>
      <c r="E54" s="50" t="s">
        <v>12</v>
      </c>
      <c r="F54" s="48" t="s">
        <v>522</v>
      </c>
      <c r="G54" s="54">
        <v>37030</v>
      </c>
      <c r="H54" s="77" t="s">
        <v>522</v>
      </c>
      <c r="I54" s="54">
        <v>37030</v>
      </c>
      <c r="J54" s="50" t="s">
        <v>28</v>
      </c>
      <c r="K54" s="53" t="s">
        <v>537</v>
      </c>
      <c r="L54" s="51" t="s">
        <v>518</v>
      </c>
    </row>
    <row r="55" spans="1:12" ht="46.5">
      <c r="A55" s="47">
        <v>51</v>
      </c>
      <c r="B55" s="48"/>
      <c r="C55" s="54">
        <v>14820</v>
      </c>
      <c r="D55" s="54">
        <v>14820</v>
      </c>
      <c r="E55" s="50" t="s">
        <v>12</v>
      </c>
      <c r="F55" s="48" t="s">
        <v>431</v>
      </c>
      <c r="G55" s="54">
        <v>14820</v>
      </c>
      <c r="H55" s="77" t="s">
        <v>431</v>
      </c>
      <c r="I55" s="54">
        <v>14820</v>
      </c>
      <c r="J55" s="50" t="s">
        <v>28</v>
      </c>
      <c r="K55" s="53" t="s">
        <v>538</v>
      </c>
      <c r="L55" s="51" t="s">
        <v>518</v>
      </c>
    </row>
    <row r="56" spans="1:12" ht="46.5">
      <c r="A56" s="47">
        <v>52</v>
      </c>
      <c r="B56" s="48" t="s">
        <v>527</v>
      </c>
      <c r="C56" s="54">
        <v>495566</v>
      </c>
      <c r="D56" s="54">
        <v>495566</v>
      </c>
      <c r="E56" s="50" t="s">
        <v>12</v>
      </c>
      <c r="F56" s="48" t="s">
        <v>523</v>
      </c>
      <c r="G56" s="54">
        <v>495566</v>
      </c>
      <c r="H56" s="77" t="s">
        <v>523</v>
      </c>
      <c r="I56" s="54">
        <v>495566</v>
      </c>
      <c r="J56" s="50" t="s">
        <v>28</v>
      </c>
      <c r="K56" s="53" t="s">
        <v>539</v>
      </c>
      <c r="L56" s="51" t="s">
        <v>519</v>
      </c>
    </row>
    <row r="57" spans="1:12" ht="46.5">
      <c r="A57" s="47">
        <v>53</v>
      </c>
      <c r="B57" s="48"/>
      <c r="C57" s="54">
        <v>44926.38</v>
      </c>
      <c r="D57" s="54">
        <v>44926.38</v>
      </c>
      <c r="E57" s="50" t="s">
        <v>12</v>
      </c>
      <c r="F57" s="48" t="s">
        <v>520</v>
      </c>
      <c r="G57" s="54">
        <v>44926.38</v>
      </c>
      <c r="H57" s="77" t="s">
        <v>520</v>
      </c>
      <c r="I57" s="54">
        <v>44926.38</v>
      </c>
      <c r="J57" s="50" t="s">
        <v>28</v>
      </c>
      <c r="K57" s="53" t="s">
        <v>540</v>
      </c>
      <c r="L57" s="51" t="s">
        <v>326</v>
      </c>
    </row>
    <row r="58" spans="1:12" ht="186">
      <c r="A58" s="47">
        <v>54</v>
      </c>
      <c r="B58" s="48" t="s">
        <v>528</v>
      </c>
      <c r="C58" s="54">
        <v>2197000</v>
      </c>
      <c r="D58" s="54">
        <v>2197000</v>
      </c>
      <c r="E58" s="83" t="s">
        <v>588</v>
      </c>
      <c r="F58" s="48" t="s">
        <v>524</v>
      </c>
      <c r="G58" s="54">
        <v>2197000</v>
      </c>
      <c r="H58" s="77" t="s">
        <v>524</v>
      </c>
      <c r="I58" s="54">
        <v>2197000</v>
      </c>
      <c r="J58" s="50" t="s">
        <v>28</v>
      </c>
      <c r="K58" s="53" t="s">
        <v>541</v>
      </c>
      <c r="L58" s="51" t="s">
        <v>326</v>
      </c>
    </row>
    <row r="59" spans="1:12">
      <c r="I59" s="40">
        <f>SUM(I5:I58)</f>
        <v>4948775.3599999994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D93B-3ABC-46F1-972B-C1DCCEC504B4}">
  <dimension ref="A1:L36"/>
  <sheetViews>
    <sheetView workbookViewId="0">
      <pane ySplit="4" topLeftCell="A28" activePane="bottomLeft" state="frozen"/>
      <selection pane="bottomLeft" activeCell="I37" sqref="I37"/>
    </sheetView>
  </sheetViews>
  <sheetFormatPr defaultColWidth="8.75" defaultRowHeight="23.25"/>
  <cols>
    <col min="1" max="1" width="9" style="41" bestFit="1" customWidth="1"/>
    <col min="2" max="2" width="35.875" style="39" customWidth="1"/>
    <col min="3" max="3" width="16.625" style="40" bestFit="1" customWidth="1"/>
    <col min="4" max="4" width="15.375" style="40" bestFit="1" customWidth="1"/>
    <col min="5" max="5" width="15.75" style="38" bestFit="1" customWidth="1"/>
    <col min="6" max="6" width="16.75" style="39" customWidth="1"/>
    <col min="7" max="7" width="9.875" style="40" bestFit="1" customWidth="1"/>
    <col min="8" max="8" width="17.125" style="39" customWidth="1"/>
    <col min="9" max="9" width="9.875" style="40" bestFit="1" customWidth="1"/>
    <col min="10" max="10" width="21" style="55" customWidth="1"/>
    <col min="11" max="11" width="13" style="63" bestFit="1" customWidth="1"/>
    <col min="12" max="12" width="10.25" style="57" customWidth="1"/>
    <col min="13" max="16384" width="8.75" style="41"/>
  </cols>
  <sheetData>
    <row r="1" spans="1:12">
      <c r="A1" s="38"/>
      <c r="K1" s="41"/>
      <c r="L1" s="56" t="s">
        <v>18</v>
      </c>
    </row>
    <row r="2" spans="1:12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>
      <c r="A3" s="112" t="s">
        <v>327</v>
      </c>
      <c r="B3" s="112"/>
      <c r="C3" s="112"/>
      <c r="D3" s="112"/>
      <c r="E3" s="112"/>
      <c r="F3" s="112"/>
      <c r="G3" s="112"/>
      <c r="H3" s="112"/>
      <c r="I3" s="112"/>
      <c r="J3" s="112"/>
      <c r="K3" s="103"/>
    </row>
    <row r="4" spans="1:12" s="46" customFormat="1" ht="33.6" customHeight="1">
      <c r="A4" s="58" t="s">
        <v>20</v>
      </c>
      <c r="B4" s="59" t="s">
        <v>21</v>
      </c>
      <c r="C4" s="45" t="s">
        <v>22</v>
      </c>
      <c r="D4" s="45" t="s">
        <v>23</v>
      </c>
      <c r="E4" s="43" t="s">
        <v>1</v>
      </c>
      <c r="F4" s="116" t="s">
        <v>55</v>
      </c>
      <c r="G4" s="117"/>
      <c r="H4" s="116" t="s">
        <v>56</v>
      </c>
      <c r="I4" s="117"/>
      <c r="J4" s="44" t="s">
        <v>26</v>
      </c>
      <c r="K4" s="118" t="s">
        <v>27</v>
      </c>
      <c r="L4" s="118"/>
    </row>
    <row r="5" spans="1:12" ht="46.5">
      <c r="A5" s="47">
        <v>1</v>
      </c>
      <c r="B5" s="48" t="s">
        <v>168</v>
      </c>
      <c r="C5" s="54">
        <v>500</v>
      </c>
      <c r="D5" s="54">
        <v>500</v>
      </c>
      <c r="E5" s="50" t="s">
        <v>12</v>
      </c>
      <c r="F5" s="48" t="s">
        <v>337</v>
      </c>
      <c r="G5" s="54">
        <v>500</v>
      </c>
      <c r="H5" s="48" t="s">
        <v>337</v>
      </c>
      <c r="I5" s="54">
        <v>500</v>
      </c>
      <c r="J5" s="50" t="s">
        <v>28</v>
      </c>
      <c r="K5" s="50" t="s">
        <v>81</v>
      </c>
      <c r="L5" s="60" t="s">
        <v>328</v>
      </c>
    </row>
    <row r="6" spans="1:12" ht="46.5">
      <c r="A6" s="47">
        <v>2</v>
      </c>
      <c r="B6" s="48" t="s">
        <v>168</v>
      </c>
      <c r="C6" s="54">
        <v>31865.4</v>
      </c>
      <c r="D6" s="54">
        <v>31865.4</v>
      </c>
      <c r="E6" s="50" t="s">
        <v>12</v>
      </c>
      <c r="F6" s="48" t="s">
        <v>98</v>
      </c>
      <c r="G6" s="54">
        <v>31865.4</v>
      </c>
      <c r="H6" s="48" t="s">
        <v>98</v>
      </c>
      <c r="I6" s="54">
        <v>31865.4</v>
      </c>
      <c r="J6" s="50" t="s">
        <v>28</v>
      </c>
      <c r="K6" s="50" t="s">
        <v>72</v>
      </c>
      <c r="L6" s="60" t="s">
        <v>328</v>
      </c>
    </row>
    <row r="7" spans="1:12" ht="69.75">
      <c r="A7" s="47">
        <v>3</v>
      </c>
      <c r="B7" s="48" t="s">
        <v>342</v>
      </c>
      <c r="C7" s="54">
        <v>3300</v>
      </c>
      <c r="D7" s="54">
        <v>3300</v>
      </c>
      <c r="E7" s="50" t="s">
        <v>12</v>
      </c>
      <c r="F7" s="48" t="s">
        <v>338</v>
      </c>
      <c r="G7" s="54">
        <v>3300</v>
      </c>
      <c r="H7" s="48" t="s">
        <v>338</v>
      </c>
      <c r="I7" s="54">
        <v>3300</v>
      </c>
      <c r="J7" s="50" t="s">
        <v>28</v>
      </c>
      <c r="K7" s="50" t="s">
        <v>336</v>
      </c>
      <c r="L7" s="60" t="s">
        <v>329</v>
      </c>
    </row>
    <row r="8" spans="1:12" ht="46.5">
      <c r="A8" s="47">
        <v>4</v>
      </c>
      <c r="B8" s="48" t="s">
        <v>343</v>
      </c>
      <c r="C8" s="54">
        <v>5800</v>
      </c>
      <c r="D8" s="54">
        <v>5800</v>
      </c>
      <c r="E8" s="50" t="s">
        <v>12</v>
      </c>
      <c r="F8" s="48" t="s">
        <v>41</v>
      </c>
      <c r="G8" s="54">
        <v>5800</v>
      </c>
      <c r="H8" s="48" t="s">
        <v>41</v>
      </c>
      <c r="I8" s="54">
        <v>5800</v>
      </c>
      <c r="J8" s="50" t="s">
        <v>28</v>
      </c>
      <c r="K8" s="50" t="s">
        <v>80</v>
      </c>
      <c r="L8" s="60" t="s">
        <v>330</v>
      </c>
    </row>
    <row r="9" spans="1:12" ht="46.5">
      <c r="A9" s="47">
        <v>5</v>
      </c>
      <c r="B9" s="48" t="s">
        <v>344</v>
      </c>
      <c r="C9" s="54">
        <v>7000</v>
      </c>
      <c r="D9" s="54">
        <v>7000</v>
      </c>
      <c r="E9" s="50" t="s">
        <v>12</v>
      </c>
      <c r="F9" s="48" t="s">
        <v>41</v>
      </c>
      <c r="G9" s="54">
        <v>7000</v>
      </c>
      <c r="H9" s="48" t="s">
        <v>41</v>
      </c>
      <c r="I9" s="54">
        <v>7000</v>
      </c>
      <c r="J9" s="50" t="s">
        <v>28</v>
      </c>
      <c r="K9" s="50" t="s">
        <v>79</v>
      </c>
      <c r="L9" s="60" t="s">
        <v>330</v>
      </c>
    </row>
    <row r="10" spans="1:12" ht="46.5">
      <c r="A10" s="47">
        <v>6</v>
      </c>
      <c r="B10" s="48" t="s">
        <v>345</v>
      </c>
      <c r="C10" s="54">
        <v>8000</v>
      </c>
      <c r="D10" s="54">
        <v>8000</v>
      </c>
      <c r="E10" s="50" t="s">
        <v>12</v>
      </c>
      <c r="F10" s="48" t="s">
        <v>41</v>
      </c>
      <c r="G10" s="54">
        <v>8000</v>
      </c>
      <c r="H10" s="48" t="s">
        <v>41</v>
      </c>
      <c r="I10" s="54">
        <v>8000</v>
      </c>
      <c r="J10" s="50" t="s">
        <v>28</v>
      </c>
      <c r="K10" s="50" t="s">
        <v>73</v>
      </c>
      <c r="L10" s="60" t="s">
        <v>330</v>
      </c>
    </row>
    <row r="11" spans="1:12" ht="46.5">
      <c r="A11" s="47">
        <v>7</v>
      </c>
      <c r="B11" s="48" t="s">
        <v>290</v>
      </c>
      <c r="C11" s="54">
        <v>9900</v>
      </c>
      <c r="D11" s="54">
        <v>9900</v>
      </c>
      <c r="E11" s="50" t="s">
        <v>12</v>
      </c>
      <c r="F11" s="48" t="s">
        <v>98</v>
      </c>
      <c r="G11" s="54">
        <v>9900</v>
      </c>
      <c r="H11" s="48" t="s">
        <v>98</v>
      </c>
      <c r="I11" s="54">
        <v>9900</v>
      </c>
      <c r="J11" s="50" t="s">
        <v>28</v>
      </c>
      <c r="K11" s="50" t="s">
        <v>78</v>
      </c>
      <c r="L11" s="60" t="s">
        <v>331</v>
      </c>
    </row>
    <row r="12" spans="1:12" ht="69.75">
      <c r="A12" s="47">
        <v>8</v>
      </c>
      <c r="B12" s="48" t="s">
        <v>346</v>
      </c>
      <c r="C12" s="54">
        <v>4000</v>
      </c>
      <c r="D12" s="54">
        <v>4000</v>
      </c>
      <c r="E12" s="50" t="s">
        <v>12</v>
      </c>
      <c r="F12" s="48" t="s">
        <v>98</v>
      </c>
      <c r="G12" s="54">
        <v>4000</v>
      </c>
      <c r="H12" s="48" t="s">
        <v>98</v>
      </c>
      <c r="I12" s="54">
        <v>4000</v>
      </c>
      <c r="J12" s="50" t="s">
        <v>28</v>
      </c>
      <c r="K12" s="50" t="s">
        <v>77</v>
      </c>
      <c r="L12" s="60" t="s">
        <v>332</v>
      </c>
    </row>
    <row r="13" spans="1:12" ht="46.5">
      <c r="A13" s="47">
        <v>9</v>
      </c>
      <c r="B13" s="61" t="s">
        <v>168</v>
      </c>
      <c r="C13" s="54">
        <v>1500</v>
      </c>
      <c r="D13" s="54">
        <v>1500</v>
      </c>
      <c r="E13" s="50" t="s">
        <v>12</v>
      </c>
      <c r="F13" s="48" t="s">
        <v>295</v>
      </c>
      <c r="G13" s="54">
        <v>1500</v>
      </c>
      <c r="H13" s="48" t="s">
        <v>295</v>
      </c>
      <c r="I13" s="54">
        <v>1500</v>
      </c>
      <c r="J13" s="50" t="s">
        <v>28</v>
      </c>
      <c r="K13" s="50" t="s">
        <v>76</v>
      </c>
      <c r="L13" s="60" t="s">
        <v>333</v>
      </c>
    </row>
    <row r="14" spans="1:12" ht="46.5">
      <c r="A14" s="47">
        <v>10</v>
      </c>
      <c r="B14" s="61" t="s">
        <v>347</v>
      </c>
      <c r="C14" s="54">
        <v>3000</v>
      </c>
      <c r="D14" s="54">
        <v>3000</v>
      </c>
      <c r="E14" s="50" t="s">
        <v>12</v>
      </c>
      <c r="F14" s="48" t="s">
        <v>298</v>
      </c>
      <c r="G14" s="54">
        <v>3000</v>
      </c>
      <c r="H14" s="48" t="s">
        <v>298</v>
      </c>
      <c r="I14" s="54">
        <v>3000</v>
      </c>
      <c r="J14" s="50" t="s">
        <v>28</v>
      </c>
      <c r="K14" s="50" t="s">
        <v>86</v>
      </c>
      <c r="L14" s="60" t="s">
        <v>333</v>
      </c>
    </row>
    <row r="15" spans="1:12" ht="46.5">
      <c r="A15" s="47">
        <v>11</v>
      </c>
      <c r="B15" s="61" t="s">
        <v>348</v>
      </c>
      <c r="C15" s="54">
        <v>3250</v>
      </c>
      <c r="D15" s="54">
        <v>3250</v>
      </c>
      <c r="E15" s="50" t="s">
        <v>12</v>
      </c>
      <c r="F15" s="48" t="s">
        <v>337</v>
      </c>
      <c r="G15" s="54">
        <v>3250</v>
      </c>
      <c r="H15" s="48" t="s">
        <v>337</v>
      </c>
      <c r="I15" s="54">
        <v>3250</v>
      </c>
      <c r="J15" s="50" t="s">
        <v>28</v>
      </c>
      <c r="K15" s="50" t="s">
        <v>87</v>
      </c>
      <c r="L15" s="60" t="s">
        <v>334</v>
      </c>
    </row>
    <row r="16" spans="1:12" ht="46.5">
      <c r="A16" s="47">
        <v>12</v>
      </c>
      <c r="B16" s="61" t="s">
        <v>348</v>
      </c>
      <c r="C16" s="54">
        <v>3000</v>
      </c>
      <c r="D16" s="54">
        <v>3000</v>
      </c>
      <c r="E16" s="50" t="s">
        <v>12</v>
      </c>
      <c r="F16" s="48" t="s">
        <v>339</v>
      </c>
      <c r="G16" s="54">
        <v>3000</v>
      </c>
      <c r="H16" s="48" t="s">
        <v>339</v>
      </c>
      <c r="I16" s="54">
        <v>3000</v>
      </c>
      <c r="J16" s="50" t="s">
        <v>28</v>
      </c>
      <c r="K16" s="50" t="s">
        <v>88</v>
      </c>
      <c r="L16" s="60" t="s">
        <v>334</v>
      </c>
    </row>
    <row r="17" spans="1:12" ht="46.5">
      <c r="A17" s="47">
        <v>13</v>
      </c>
      <c r="B17" s="61" t="s">
        <v>168</v>
      </c>
      <c r="C17" s="54">
        <v>35100</v>
      </c>
      <c r="D17" s="54">
        <v>35100</v>
      </c>
      <c r="E17" s="50" t="s">
        <v>12</v>
      </c>
      <c r="F17" s="48" t="s">
        <v>340</v>
      </c>
      <c r="G17" s="54">
        <v>35100</v>
      </c>
      <c r="H17" s="48" t="s">
        <v>340</v>
      </c>
      <c r="I17" s="54">
        <v>35100</v>
      </c>
      <c r="J17" s="50" t="s">
        <v>28</v>
      </c>
      <c r="K17" s="50" t="s">
        <v>75</v>
      </c>
      <c r="L17" s="60" t="s">
        <v>335</v>
      </c>
    </row>
    <row r="18" spans="1:12" ht="46.5">
      <c r="A18" s="47">
        <v>14</v>
      </c>
      <c r="B18" s="62" t="s">
        <v>168</v>
      </c>
      <c r="C18" s="54">
        <v>35700</v>
      </c>
      <c r="D18" s="54">
        <v>35700</v>
      </c>
      <c r="E18" s="50" t="s">
        <v>12</v>
      </c>
      <c r="F18" s="48" t="s">
        <v>318</v>
      </c>
      <c r="G18" s="54">
        <v>35700</v>
      </c>
      <c r="H18" s="48" t="s">
        <v>318</v>
      </c>
      <c r="I18" s="54">
        <v>35700</v>
      </c>
      <c r="J18" s="50" t="s">
        <v>28</v>
      </c>
      <c r="K18" s="50" t="s">
        <v>74</v>
      </c>
      <c r="L18" s="60" t="s">
        <v>335</v>
      </c>
    </row>
    <row r="19" spans="1:12" ht="46.5">
      <c r="A19" s="47">
        <v>15</v>
      </c>
      <c r="B19" s="61" t="s">
        <v>168</v>
      </c>
      <c r="C19" s="54">
        <v>34800</v>
      </c>
      <c r="D19" s="54">
        <v>34800</v>
      </c>
      <c r="E19" s="50" t="s">
        <v>12</v>
      </c>
      <c r="F19" s="48" t="s">
        <v>341</v>
      </c>
      <c r="G19" s="54">
        <v>34800</v>
      </c>
      <c r="H19" s="48" t="s">
        <v>341</v>
      </c>
      <c r="I19" s="54">
        <v>34800</v>
      </c>
      <c r="J19" s="50" t="s">
        <v>28</v>
      </c>
      <c r="K19" s="50" t="s">
        <v>123</v>
      </c>
      <c r="L19" s="60" t="s">
        <v>335</v>
      </c>
    </row>
    <row r="20" spans="1:12" ht="46.5">
      <c r="A20" s="47">
        <v>16</v>
      </c>
      <c r="B20" s="48" t="s">
        <v>566</v>
      </c>
      <c r="C20" s="54">
        <v>48000</v>
      </c>
      <c r="D20" s="54">
        <v>48000</v>
      </c>
      <c r="E20" s="50" t="s">
        <v>12</v>
      </c>
      <c r="F20" s="78" t="s">
        <v>98</v>
      </c>
      <c r="G20" s="54">
        <v>48000</v>
      </c>
      <c r="H20" s="78" t="s">
        <v>98</v>
      </c>
      <c r="I20" s="54">
        <v>48000</v>
      </c>
      <c r="J20" s="50" t="s">
        <v>28</v>
      </c>
      <c r="K20" s="50" t="s">
        <v>545</v>
      </c>
      <c r="L20" s="60" t="s">
        <v>332</v>
      </c>
    </row>
    <row r="21" spans="1:12" ht="46.5">
      <c r="A21" s="47">
        <v>17</v>
      </c>
      <c r="B21" s="48" t="s">
        <v>567</v>
      </c>
      <c r="C21" s="54">
        <v>6000</v>
      </c>
      <c r="D21" s="54">
        <v>6000</v>
      </c>
      <c r="E21" s="50" t="s">
        <v>12</v>
      </c>
      <c r="F21" s="78" t="s">
        <v>98</v>
      </c>
      <c r="G21" s="54">
        <v>6000</v>
      </c>
      <c r="H21" s="78" t="s">
        <v>98</v>
      </c>
      <c r="I21" s="54">
        <v>6000</v>
      </c>
      <c r="J21" s="50" t="s">
        <v>28</v>
      </c>
      <c r="K21" s="50" t="s">
        <v>546</v>
      </c>
      <c r="L21" s="60" t="s">
        <v>332</v>
      </c>
    </row>
    <row r="22" spans="1:12" ht="46.5">
      <c r="A22" s="47">
        <v>18</v>
      </c>
      <c r="B22" s="48"/>
      <c r="C22" s="54">
        <v>9900</v>
      </c>
      <c r="D22" s="54">
        <v>9900</v>
      </c>
      <c r="E22" s="50" t="s">
        <v>12</v>
      </c>
      <c r="F22" s="78" t="s">
        <v>561</v>
      </c>
      <c r="G22" s="54">
        <v>9900</v>
      </c>
      <c r="H22" s="78" t="s">
        <v>561</v>
      </c>
      <c r="I22" s="54">
        <v>9900</v>
      </c>
      <c r="J22" s="50" t="s">
        <v>28</v>
      </c>
      <c r="K22" s="50" t="s">
        <v>547</v>
      </c>
      <c r="L22" s="60" t="s">
        <v>542</v>
      </c>
    </row>
    <row r="23" spans="1:12" ht="46.5">
      <c r="A23" s="47">
        <v>19</v>
      </c>
      <c r="B23" s="48" t="s">
        <v>348</v>
      </c>
      <c r="C23" s="54">
        <v>6800</v>
      </c>
      <c r="D23" s="54">
        <v>6800</v>
      </c>
      <c r="E23" s="50" t="s">
        <v>12</v>
      </c>
      <c r="F23" s="78" t="s">
        <v>562</v>
      </c>
      <c r="G23" s="54">
        <v>6800</v>
      </c>
      <c r="H23" s="78" t="s">
        <v>562</v>
      </c>
      <c r="I23" s="54">
        <v>6800</v>
      </c>
      <c r="J23" s="50" t="s">
        <v>28</v>
      </c>
      <c r="K23" s="50" t="s">
        <v>548</v>
      </c>
      <c r="L23" s="60" t="s">
        <v>334</v>
      </c>
    </row>
    <row r="24" spans="1:12" ht="46.5">
      <c r="A24" s="47">
        <v>20</v>
      </c>
      <c r="B24" s="48" t="s">
        <v>348</v>
      </c>
      <c r="C24" s="54">
        <v>33600</v>
      </c>
      <c r="D24" s="54">
        <v>33600</v>
      </c>
      <c r="E24" s="50" t="s">
        <v>12</v>
      </c>
      <c r="F24" s="78" t="s">
        <v>563</v>
      </c>
      <c r="G24" s="54">
        <v>33600</v>
      </c>
      <c r="H24" s="78" t="s">
        <v>563</v>
      </c>
      <c r="I24" s="54">
        <v>33600</v>
      </c>
      <c r="J24" s="50" t="s">
        <v>28</v>
      </c>
      <c r="K24" s="50" t="s">
        <v>549</v>
      </c>
      <c r="L24" s="60" t="s">
        <v>334</v>
      </c>
    </row>
    <row r="25" spans="1:12" ht="46.5">
      <c r="A25" s="47">
        <v>21</v>
      </c>
      <c r="B25" s="48" t="s">
        <v>348</v>
      </c>
      <c r="C25" s="54">
        <v>7500</v>
      </c>
      <c r="D25" s="54">
        <v>7500</v>
      </c>
      <c r="E25" s="50" t="s">
        <v>12</v>
      </c>
      <c r="F25" s="78" t="s">
        <v>564</v>
      </c>
      <c r="G25" s="54">
        <v>7500</v>
      </c>
      <c r="H25" s="78" t="s">
        <v>564</v>
      </c>
      <c r="I25" s="54">
        <v>7500</v>
      </c>
      <c r="J25" s="50" t="s">
        <v>28</v>
      </c>
      <c r="K25" s="50" t="s">
        <v>550</v>
      </c>
      <c r="L25" s="60" t="s">
        <v>334</v>
      </c>
    </row>
    <row r="26" spans="1:12" ht="46.5">
      <c r="A26" s="47">
        <v>22</v>
      </c>
      <c r="B26" s="48" t="s">
        <v>348</v>
      </c>
      <c r="C26" s="54">
        <v>38750</v>
      </c>
      <c r="D26" s="54">
        <v>38750</v>
      </c>
      <c r="E26" s="50" t="s">
        <v>12</v>
      </c>
      <c r="F26" s="78" t="s">
        <v>564</v>
      </c>
      <c r="G26" s="54">
        <v>38750</v>
      </c>
      <c r="H26" s="78" t="s">
        <v>564</v>
      </c>
      <c r="I26" s="54">
        <v>38750</v>
      </c>
      <c r="J26" s="50" t="s">
        <v>28</v>
      </c>
      <c r="K26" s="50" t="s">
        <v>551</v>
      </c>
      <c r="L26" s="60" t="s">
        <v>334</v>
      </c>
    </row>
    <row r="27" spans="1:12" ht="46.5">
      <c r="A27" s="47">
        <v>23</v>
      </c>
      <c r="B27" s="48" t="s">
        <v>348</v>
      </c>
      <c r="C27" s="54">
        <v>14700</v>
      </c>
      <c r="D27" s="54">
        <v>14700</v>
      </c>
      <c r="E27" s="50" t="s">
        <v>12</v>
      </c>
      <c r="F27" s="78" t="s">
        <v>297</v>
      </c>
      <c r="G27" s="54">
        <v>14700</v>
      </c>
      <c r="H27" s="78" t="s">
        <v>297</v>
      </c>
      <c r="I27" s="54">
        <v>14700</v>
      </c>
      <c r="J27" s="50" t="s">
        <v>28</v>
      </c>
      <c r="K27" s="50" t="s">
        <v>552</v>
      </c>
      <c r="L27" s="60" t="s">
        <v>334</v>
      </c>
    </row>
    <row r="28" spans="1:12" ht="46.5">
      <c r="A28" s="47">
        <v>24</v>
      </c>
      <c r="B28" s="48" t="s">
        <v>348</v>
      </c>
      <c r="C28" s="54">
        <v>8500</v>
      </c>
      <c r="D28" s="54">
        <v>8500</v>
      </c>
      <c r="E28" s="50" t="s">
        <v>12</v>
      </c>
      <c r="F28" s="78" t="s">
        <v>337</v>
      </c>
      <c r="G28" s="54">
        <v>8500</v>
      </c>
      <c r="H28" s="78" t="s">
        <v>337</v>
      </c>
      <c r="I28" s="54">
        <v>8500</v>
      </c>
      <c r="J28" s="50" t="s">
        <v>28</v>
      </c>
      <c r="K28" s="50" t="s">
        <v>553</v>
      </c>
      <c r="L28" s="60" t="s">
        <v>334</v>
      </c>
    </row>
    <row r="29" spans="1:12" ht="46.5">
      <c r="A29" s="47">
        <v>25</v>
      </c>
      <c r="B29" s="48" t="s">
        <v>348</v>
      </c>
      <c r="C29" s="54">
        <v>21000</v>
      </c>
      <c r="D29" s="54">
        <v>21000</v>
      </c>
      <c r="E29" s="50" t="s">
        <v>12</v>
      </c>
      <c r="F29" s="78" t="s">
        <v>296</v>
      </c>
      <c r="G29" s="54">
        <v>21000</v>
      </c>
      <c r="H29" s="78" t="s">
        <v>296</v>
      </c>
      <c r="I29" s="54">
        <v>21000</v>
      </c>
      <c r="J29" s="50" t="s">
        <v>28</v>
      </c>
      <c r="K29" s="50" t="s">
        <v>554</v>
      </c>
      <c r="L29" s="60" t="s">
        <v>334</v>
      </c>
    </row>
    <row r="30" spans="1:12" ht="46.5">
      <c r="A30" s="47">
        <v>26</v>
      </c>
      <c r="B30" s="48" t="s">
        <v>168</v>
      </c>
      <c r="C30" s="54">
        <v>14000</v>
      </c>
      <c r="D30" s="54">
        <v>14000</v>
      </c>
      <c r="E30" s="50" t="s">
        <v>12</v>
      </c>
      <c r="F30" s="78" t="s">
        <v>565</v>
      </c>
      <c r="G30" s="54">
        <v>14000</v>
      </c>
      <c r="H30" s="78" t="s">
        <v>565</v>
      </c>
      <c r="I30" s="54">
        <v>14000</v>
      </c>
      <c r="J30" s="50" t="s">
        <v>28</v>
      </c>
      <c r="K30" s="50" t="s">
        <v>555</v>
      </c>
      <c r="L30" s="60" t="s">
        <v>334</v>
      </c>
    </row>
    <row r="31" spans="1:12" ht="46.5">
      <c r="A31" s="47">
        <v>27</v>
      </c>
      <c r="B31" s="48" t="s">
        <v>568</v>
      </c>
      <c r="C31" s="54">
        <v>24000</v>
      </c>
      <c r="D31" s="54">
        <v>24000</v>
      </c>
      <c r="E31" s="50" t="s">
        <v>12</v>
      </c>
      <c r="F31" s="78" t="s">
        <v>98</v>
      </c>
      <c r="G31" s="54">
        <v>24000</v>
      </c>
      <c r="H31" s="78" t="s">
        <v>98</v>
      </c>
      <c r="I31" s="54">
        <v>24000</v>
      </c>
      <c r="J31" s="50" t="s">
        <v>28</v>
      </c>
      <c r="K31" s="50" t="s">
        <v>556</v>
      </c>
      <c r="L31" s="60" t="s">
        <v>543</v>
      </c>
    </row>
    <row r="32" spans="1:12" ht="46.5">
      <c r="A32" s="47">
        <v>28</v>
      </c>
      <c r="B32" s="48"/>
      <c r="C32" s="54">
        <v>8770</v>
      </c>
      <c r="D32" s="54">
        <v>8770</v>
      </c>
      <c r="E32" s="50" t="s">
        <v>12</v>
      </c>
      <c r="F32" s="78" t="s">
        <v>431</v>
      </c>
      <c r="G32" s="54">
        <v>8770</v>
      </c>
      <c r="H32" s="78" t="s">
        <v>431</v>
      </c>
      <c r="I32" s="54">
        <v>8770</v>
      </c>
      <c r="J32" s="50" t="s">
        <v>28</v>
      </c>
      <c r="K32" s="50" t="s">
        <v>557</v>
      </c>
      <c r="L32" s="60" t="s">
        <v>543</v>
      </c>
    </row>
    <row r="33" spans="1:12" ht="46.5">
      <c r="A33" s="47">
        <v>29</v>
      </c>
      <c r="B33" s="48" t="s">
        <v>371</v>
      </c>
      <c r="C33" s="54">
        <v>10875</v>
      </c>
      <c r="D33" s="54">
        <v>10875</v>
      </c>
      <c r="E33" s="50" t="s">
        <v>12</v>
      </c>
      <c r="F33" s="78" t="s">
        <v>296</v>
      </c>
      <c r="G33" s="54">
        <v>10875</v>
      </c>
      <c r="H33" s="78" t="s">
        <v>296</v>
      </c>
      <c r="I33" s="54">
        <v>10875</v>
      </c>
      <c r="J33" s="50" t="s">
        <v>28</v>
      </c>
      <c r="K33" s="50" t="s">
        <v>558</v>
      </c>
      <c r="L33" s="60" t="s">
        <v>543</v>
      </c>
    </row>
    <row r="34" spans="1:12" ht="46.5">
      <c r="A34" s="47">
        <v>30</v>
      </c>
      <c r="B34" s="48" t="s">
        <v>457</v>
      </c>
      <c r="C34" s="54">
        <v>5130</v>
      </c>
      <c r="D34" s="54">
        <v>5130</v>
      </c>
      <c r="E34" s="50" t="s">
        <v>12</v>
      </c>
      <c r="F34" s="78" t="s">
        <v>337</v>
      </c>
      <c r="G34" s="54">
        <v>5130</v>
      </c>
      <c r="H34" s="78" t="s">
        <v>337</v>
      </c>
      <c r="I34" s="54">
        <v>5130</v>
      </c>
      <c r="J34" s="50" t="s">
        <v>28</v>
      </c>
      <c r="K34" s="50" t="s">
        <v>559</v>
      </c>
      <c r="L34" s="60" t="s">
        <v>543</v>
      </c>
    </row>
    <row r="35" spans="1:12" ht="46.5">
      <c r="A35" s="47">
        <v>31</v>
      </c>
      <c r="B35" s="48"/>
      <c r="C35" s="54">
        <v>163502.06</v>
      </c>
      <c r="D35" s="54">
        <v>163502.06</v>
      </c>
      <c r="E35" s="50" t="s">
        <v>12</v>
      </c>
      <c r="F35" s="78" t="s">
        <v>520</v>
      </c>
      <c r="G35" s="54">
        <v>163502.06</v>
      </c>
      <c r="H35" s="78" t="s">
        <v>520</v>
      </c>
      <c r="I35" s="54">
        <v>163502.06</v>
      </c>
      <c r="J35" s="50" t="s">
        <v>28</v>
      </c>
      <c r="K35" s="50" t="s">
        <v>560</v>
      </c>
      <c r="L35" s="60" t="s">
        <v>544</v>
      </c>
    </row>
    <row r="36" spans="1:12">
      <c r="I36" s="40">
        <f>SUM(I5:I35)</f>
        <v>607742.46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2689F-5622-4341-9178-8E20B80BF9B3}">
  <dimension ref="A1:L38"/>
  <sheetViews>
    <sheetView workbookViewId="0">
      <pane ySplit="4" topLeftCell="A30" activePane="bottomLeft" state="frozen"/>
      <selection pane="bottomLeft" activeCell="I39" sqref="I39"/>
    </sheetView>
  </sheetViews>
  <sheetFormatPr defaultColWidth="8.75" defaultRowHeight="23.25"/>
  <cols>
    <col min="1" max="1" width="6.625" style="46" bestFit="1" customWidth="1"/>
    <col min="2" max="2" width="29.625" style="46" customWidth="1"/>
    <col min="3" max="3" width="16.5" style="65" bestFit="1" customWidth="1"/>
    <col min="4" max="4" width="11.125" style="65" bestFit="1" customWidth="1"/>
    <col min="5" max="5" width="15.75" style="46" bestFit="1" customWidth="1"/>
    <col min="6" max="6" width="16.875" style="66" customWidth="1"/>
    <col min="7" max="7" width="9.875" style="65" bestFit="1" customWidth="1"/>
    <col min="8" max="8" width="17.375" style="66" customWidth="1"/>
    <col min="9" max="9" width="9.875" style="65" bestFit="1" customWidth="1"/>
    <col min="10" max="10" width="19.75" style="46" bestFit="1" customWidth="1"/>
    <col min="11" max="11" width="18.375" style="39" customWidth="1"/>
    <col min="12" max="12" width="11.625" style="46" customWidth="1"/>
    <col min="13" max="16384" width="8.75" style="46"/>
  </cols>
  <sheetData>
    <row r="1" spans="1:12">
      <c r="A1" s="64"/>
      <c r="E1" s="64"/>
      <c r="J1" s="67"/>
      <c r="L1" s="56" t="s">
        <v>18</v>
      </c>
    </row>
    <row r="2" spans="1:12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>
      <c r="A3" s="120" t="s">
        <v>349</v>
      </c>
      <c r="B3" s="120"/>
      <c r="C3" s="120"/>
      <c r="D3" s="120"/>
      <c r="E3" s="120"/>
      <c r="F3" s="120"/>
      <c r="G3" s="120"/>
      <c r="H3" s="120"/>
      <c r="I3" s="120"/>
      <c r="J3" s="120"/>
      <c r="K3" s="119"/>
    </row>
    <row r="4" spans="1:12" s="41" customFormat="1" ht="41.45" customHeight="1">
      <c r="A4" s="43" t="s">
        <v>20</v>
      </c>
      <c r="B4" s="43" t="s">
        <v>21</v>
      </c>
      <c r="C4" s="45" t="s">
        <v>22</v>
      </c>
      <c r="D4" s="45" t="s">
        <v>23</v>
      </c>
      <c r="E4" s="43" t="s">
        <v>1</v>
      </c>
      <c r="F4" s="116" t="s">
        <v>55</v>
      </c>
      <c r="G4" s="121"/>
      <c r="H4" s="116" t="s">
        <v>56</v>
      </c>
      <c r="I4" s="117"/>
      <c r="J4" s="43" t="s">
        <v>26</v>
      </c>
      <c r="K4" s="118" t="s">
        <v>27</v>
      </c>
      <c r="L4" s="118"/>
    </row>
    <row r="5" spans="1:12" s="41" customFormat="1" ht="46.5">
      <c r="A5" s="47">
        <v>1</v>
      </c>
      <c r="B5" s="48" t="s">
        <v>369</v>
      </c>
      <c r="C5" s="54">
        <v>4300</v>
      </c>
      <c r="D5" s="54">
        <v>4300</v>
      </c>
      <c r="E5" s="47" t="s">
        <v>12</v>
      </c>
      <c r="F5" s="48" t="s">
        <v>98</v>
      </c>
      <c r="G5" s="54">
        <v>4300</v>
      </c>
      <c r="H5" s="48" t="s">
        <v>98</v>
      </c>
      <c r="I5" s="54">
        <v>4300</v>
      </c>
      <c r="J5" s="50" t="s">
        <v>28</v>
      </c>
      <c r="K5" s="68" t="s">
        <v>362</v>
      </c>
      <c r="L5" s="60" t="s">
        <v>350</v>
      </c>
    </row>
    <row r="6" spans="1:12" s="41" customFormat="1" ht="69.75">
      <c r="A6" s="47">
        <v>2</v>
      </c>
      <c r="B6" s="48" t="s">
        <v>370</v>
      </c>
      <c r="C6" s="54">
        <v>2000</v>
      </c>
      <c r="D6" s="54">
        <v>2000</v>
      </c>
      <c r="E6" s="47" t="s">
        <v>12</v>
      </c>
      <c r="F6" s="48" t="s">
        <v>338</v>
      </c>
      <c r="G6" s="54">
        <v>2000</v>
      </c>
      <c r="H6" s="48" t="s">
        <v>338</v>
      </c>
      <c r="I6" s="54">
        <v>2000</v>
      </c>
      <c r="J6" s="50" t="s">
        <v>28</v>
      </c>
      <c r="K6" s="68" t="s">
        <v>363</v>
      </c>
      <c r="L6" s="60" t="s">
        <v>350</v>
      </c>
    </row>
    <row r="7" spans="1:12" s="41" customFormat="1" ht="46.5">
      <c r="A7" s="47">
        <v>3</v>
      </c>
      <c r="B7" s="48" t="s">
        <v>371</v>
      </c>
      <c r="C7" s="54">
        <v>3000</v>
      </c>
      <c r="D7" s="54">
        <v>3000</v>
      </c>
      <c r="E7" s="47" t="s">
        <v>12</v>
      </c>
      <c r="F7" s="48" t="s">
        <v>339</v>
      </c>
      <c r="G7" s="54">
        <v>3000</v>
      </c>
      <c r="H7" s="48" t="s">
        <v>339</v>
      </c>
      <c r="I7" s="54">
        <v>3000</v>
      </c>
      <c r="J7" s="50" t="s">
        <v>28</v>
      </c>
      <c r="K7" s="68" t="s">
        <v>364</v>
      </c>
      <c r="L7" s="60" t="s">
        <v>351</v>
      </c>
    </row>
    <row r="8" spans="1:12" s="41" customFormat="1" ht="46.5">
      <c r="A8" s="47">
        <v>4</v>
      </c>
      <c r="B8" s="48" t="s">
        <v>371</v>
      </c>
      <c r="C8" s="54">
        <v>3625</v>
      </c>
      <c r="D8" s="54">
        <v>3625</v>
      </c>
      <c r="E8" s="47" t="s">
        <v>12</v>
      </c>
      <c r="F8" s="48" t="s">
        <v>297</v>
      </c>
      <c r="G8" s="54">
        <v>3625</v>
      </c>
      <c r="H8" s="48" t="s">
        <v>297</v>
      </c>
      <c r="I8" s="54">
        <v>3625</v>
      </c>
      <c r="J8" s="50" t="s">
        <v>28</v>
      </c>
      <c r="K8" s="68" t="s">
        <v>365</v>
      </c>
      <c r="L8" s="60" t="s">
        <v>351</v>
      </c>
    </row>
    <row r="9" spans="1:12" s="41" customFormat="1" ht="46.5">
      <c r="A9" s="47">
        <v>5</v>
      </c>
      <c r="B9" s="48" t="s">
        <v>371</v>
      </c>
      <c r="C9" s="54">
        <v>3900</v>
      </c>
      <c r="D9" s="54">
        <v>3900</v>
      </c>
      <c r="E9" s="47" t="s">
        <v>12</v>
      </c>
      <c r="F9" s="48" t="s">
        <v>297</v>
      </c>
      <c r="G9" s="54">
        <v>3900</v>
      </c>
      <c r="H9" s="48" t="s">
        <v>297</v>
      </c>
      <c r="I9" s="54">
        <v>3900</v>
      </c>
      <c r="J9" s="50" t="s">
        <v>28</v>
      </c>
      <c r="K9" s="68" t="s">
        <v>89</v>
      </c>
      <c r="L9" s="60" t="s">
        <v>351</v>
      </c>
    </row>
    <row r="10" spans="1:12" s="41" customFormat="1" ht="46.5">
      <c r="A10" s="47">
        <v>6</v>
      </c>
      <c r="B10" s="48" t="s">
        <v>371</v>
      </c>
      <c r="C10" s="54">
        <v>2100</v>
      </c>
      <c r="D10" s="54">
        <v>2100</v>
      </c>
      <c r="E10" s="47" t="s">
        <v>12</v>
      </c>
      <c r="F10" s="48" t="s">
        <v>366</v>
      </c>
      <c r="G10" s="54">
        <v>2100</v>
      </c>
      <c r="H10" s="48" t="s">
        <v>366</v>
      </c>
      <c r="I10" s="54">
        <v>2100</v>
      </c>
      <c r="J10" s="50" t="s">
        <v>28</v>
      </c>
      <c r="K10" s="68" t="s">
        <v>90</v>
      </c>
      <c r="L10" s="60" t="s">
        <v>351</v>
      </c>
    </row>
    <row r="11" spans="1:12" s="41" customFormat="1" ht="93">
      <c r="A11" s="47">
        <v>7</v>
      </c>
      <c r="B11" s="48" t="s">
        <v>372</v>
      </c>
      <c r="C11" s="54">
        <v>500</v>
      </c>
      <c r="D11" s="54">
        <v>500</v>
      </c>
      <c r="E11" s="47" t="s">
        <v>12</v>
      </c>
      <c r="F11" s="48" t="s">
        <v>337</v>
      </c>
      <c r="G11" s="54">
        <v>500</v>
      </c>
      <c r="H11" s="48" t="s">
        <v>337</v>
      </c>
      <c r="I11" s="54">
        <v>500</v>
      </c>
      <c r="J11" s="50" t="s">
        <v>28</v>
      </c>
      <c r="K11" s="68" t="s">
        <v>91</v>
      </c>
      <c r="L11" s="60" t="s">
        <v>352</v>
      </c>
    </row>
    <row r="12" spans="1:12" s="41" customFormat="1" ht="46.5">
      <c r="A12" s="47">
        <v>8</v>
      </c>
      <c r="B12" s="48" t="s">
        <v>373</v>
      </c>
      <c r="C12" s="54">
        <v>5000</v>
      </c>
      <c r="D12" s="54">
        <v>5000</v>
      </c>
      <c r="E12" s="47" t="s">
        <v>12</v>
      </c>
      <c r="F12" s="48" t="s">
        <v>41</v>
      </c>
      <c r="G12" s="54">
        <v>5000</v>
      </c>
      <c r="H12" s="48" t="s">
        <v>41</v>
      </c>
      <c r="I12" s="54">
        <v>5000</v>
      </c>
      <c r="J12" s="50" t="s">
        <v>28</v>
      </c>
      <c r="K12" s="68" t="s">
        <v>92</v>
      </c>
      <c r="L12" s="60" t="s">
        <v>352</v>
      </c>
    </row>
    <row r="13" spans="1:12" s="41" customFormat="1" ht="46.5">
      <c r="A13" s="47">
        <v>9</v>
      </c>
      <c r="B13" s="48" t="s">
        <v>373</v>
      </c>
      <c r="C13" s="54">
        <v>7500</v>
      </c>
      <c r="D13" s="54">
        <v>7500</v>
      </c>
      <c r="E13" s="47" t="s">
        <v>12</v>
      </c>
      <c r="F13" s="48" t="s">
        <v>41</v>
      </c>
      <c r="G13" s="54">
        <v>7500</v>
      </c>
      <c r="H13" s="48" t="s">
        <v>41</v>
      </c>
      <c r="I13" s="54">
        <v>7500</v>
      </c>
      <c r="J13" s="50" t="s">
        <v>28</v>
      </c>
      <c r="K13" s="68" t="s">
        <v>93</v>
      </c>
      <c r="L13" s="60" t="s">
        <v>352</v>
      </c>
    </row>
    <row r="14" spans="1:12" s="41" customFormat="1" ht="46.5">
      <c r="A14" s="47">
        <v>10</v>
      </c>
      <c r="B14" s="48" t="s">
        <v>374</v>
      </c>
      <c r="C14" s="54">
        <v>15430</v>
      </c>
      <c r="D14" s="54">
        <v>15430</v>
      </c>
      <c r="E14" s="47" t="s">
        <v>12</v>
      </c>
      <c r="F14" s="48" t="s">
        <v>41</v>
      </c>
      <c r="G14" s="54">
        <v>15430</v>
      </c>
      <c r="H14" s="48" t="s">
        <v>41</v>
      </c>
      <c r="I14" s="54">
        <v>15430</v>
      </c>
      <c r="J14" s="50" t="s">
        <v>28</v>
      </c>
      <c r="K14" s="68" t="s">
        <v>94</v>
      </c>
      <c r="L14" s="60" t="s">
        <v>353</v>
      </c>
    </row>
    <row r="15" spans="1:12" s="41" customFormat="1" ht="46.5">
      <c r="A15" s="47">
        <v>11</v>
      </c>
      <c r="B15" s="48" t="s">
        <v>290</v>
      </c>
      <c r="C15" s="54">
        <v>435.6</v>
      </c>
      <c r="D15" s="54">
        <v>435.6</v>
      </c>
      <c r="E15" s="47" t="s">
        <v>12</v>
      </c>
      <c r="F15" s="48" t="s">
        <v>98</v>
      </c>
      <c r="G15" s="54">
        <v>435.6</v>
      </c>
      <c r="H15" s="48" t="s">
        <v>98</v>
      </c>
      <c r="I15" s="54">
        <v>435.6</v>
      </c>
      <c r="J15" s="50" t="s">
        <v>28</v>
      </c>
      <c r="K15" s="68" t="s">
        <v>122</v>
      </c>
      <c r="L15" s="60" t="s">
        <v>354</v>
      </c>
    </row>
    <row r="16" spans="1:12" s="41" customFormat="1" ht="46.5">
      <c r="A16" s="47">
        <v>12</v>
      </c>
      <c r="B16" s="48" t="s">
        <v>168</v>
      </c>
      <c r="C16" s="54">
        <v>1800</v>
      </c>
      <c r="D16" s="54">
        <v>1800</v>
      </c>
      <c r="E16" s="47" t="s">
        <v>12</v>
      </c>
      <c r="F16" s="48" t="s">
        <v>337</v>
      </c>
      <c r="G16" s="54">
        <v>1800</v>
      </c>
      <c r="H16" s="48" t="s">
        <v>337</v>
      </c>
      <c r="I16" s="54">
        <v>1800</v>
      </c>
      <c r="J16" s="50" t="s">
        <v>28</v>
      </c>
      <c r="K16" s="68" t="s">
        <v>95</v>
      </c>
      <c r="L16" s="60" t="s">
        <v>355</v>
      </c>
    </row>
    <row r="17" spans="1:12" s="41" customFormat="1" ht="46.5">
      <c r="A17" s="47">
        <v>13</v>
      </c>
      <c r="B17" s="53" t="s">
        <v>130</v>
      </c>
      <c r="C17" s="54">
        <v>3850</v>
      </c>
      <c r="D17" s="54">
        <v>3850</v>
      </c>
      <c r="E17" s="47" t="s">
        <v>12</v>
      </c>
      <c r="F17" s="48" t="s">
        <v>297</v>
      </c>
      <c r="G17" s="54">
        <v>3850</v>
      </c>
      <c r="H17" s="48" t="s">
        <v>297</v>
      </c>
      <c r="I17" s="54">
        <v>3850</v>
      </c>
      <c r="J17" s="50" t="s">
        <v>28</v>
      </c>
      <c r="K17" s="68" t="s">
        <v>121</v>
      </c>
      <c r="L17" s="60" t="s">
        <v>356</v>
      </c>
    </row>
    <row r="18" spans="1:12" s="41" customFormat="1" ht="46.5">
      <c r="A18" s="47">
        <v>14</v>
      </c>
      <c r="B18" s="53" t="s">
        <v>375</v>
      </c>
      <c r="C18" s="54">
        <v>1800</v>
      </c>
      <c r="D18" s="54">
        <v>1800</v>
      </c>
      <c r="E18" s="47" t="s">
        <v>12</v>
      </c>
      <c r="F18" s="48" t="s">
        <v>367</v>
      </c>
      <c r="G18" s="54">
        <v>1800</v>
      </c>
      <c r="H18" s="48" t="s">
        <v>367</v>
      </c>
      <c r="I18" s="54">
        <v>1800</v>
      </c>
      <c r="J18" s="50" t="s">
        <v>28</v>
      </c>
      <c r="K18" s="68" t="s">
        <v>120</v>
      </c>
      <c r="L18" s="60" t="s">
        <v>357</v>
      </c>
    </row>
    <row r="19" spans="1:12" s="41" customFormat="1" ht="46.5">
      <c r="A19" s="47">
        <v>15</v>
      </c>
      <c r="B19" s="53" t="s">
        <v>376</v>
      </c>
      <c r="C19" s="54">
        <v>7500</v>
      </c>
      <c r="D19" s="54">
        <v>7500</v>
      </c>
      <c r="E19" s="47" t="s">
        <v>12</v>
      </c>
      <c r="F19" s="48" t="s">
        <v>305</v>
      </c>
      <c r="G19" s="54">
        <v>7500</v>
      </c>
      <c r="H19" s="48" t="s">
        <v>305</v>
      </c>
      <c r="I19" s="54">
        <v>7500</v>
      </c>
      <c r="J19" s="50" t="s">
        <v>28</v>
      </c>
      <c r="K19" s="68" t="s">
        <v>119</v>
      </c>
      <c r="L19" s="60" t="s">
        <v>357</v>
      </c>
    </row>
    <row r="20" spans="1:12" s="41" customFormat="1" ht="46.5">
      <c r="A20" s="47">
        <v>16</v>
      </c>
      <c r="B20" s="53" t="s">
        <v>377</v>
      </c>
      <c r="C20" s="54">
        <v>17400</v>
      </c>
      <c r="D20" s="54">
        <v>17400</v>
      </c>
      <c r="E20" s="47" t="s">
        <v>12</v>
      </c>
      <c r="F20" s="48" t="s">
        <v>304</v>
      </c>
      <c r="G20" s="54">
        <v>17400</v>
      </c>
      <c r="H20" s="48" t="s">
        <v>304</v>
      </c>
      <c r="I20" s="54">
        <v>17400</v>
      </c>
      <c r="J20" s="50" t="s">
        <v>28</v>
      </c>
      <c r="K20" s="68" t="s">
        <v>118</v>
      </c>
      <c r="L20" s="60" t="s">
        <v>357</v>
      </c>
    </row>
    <row r="21" spans="1:12" s="41" customFormat="1" ht="46.5">
      <c r="A21" s="47">
        <v>17</v>
      </c>
      <c r="B21" s="48" t="s">
        <v>290</v>
      </c>
      <c r="C21" s="54">
        <v>29700</v>
      </c>
      <c r="D21" s="54">
        <v>29700</v>
      </c>
      <c r="E21" s="47" t="s">
        <v>12</v>
      </c>
      <c r="F21" s="48" t="s">
        <v>98</v>
      </c>
      <c r="G21" s="54">
        <v>29700</v>
      </c>
      <c r="H21" s="48" t="s">
        <v>98</v>
      </c>
      <c r="I21" s="54">
        <v>29700</v>
      </c>
      <c r="J21" s="50" t="s">
        <v>28</v>
      </c>
      <c r="K21" s="68" t="s">
        <v>117</v>
      </c>
      <c r="L21" s="60" t="s">
        <v>358</v>
      </c>
    </row>
    <row r="22" spans="1:12" s="41" customFormat="1" ht="46.5">
      <c r="A22" s="47">
        <v>18</v>
      </c>
      <c r="B22" s="53" t="s">
        <v>378</v>
      </c>
      <c r="C22" s="54">
        <v>4850</v>
      </c>
      <c r="D22" s="54">
        <v>4850</v>
      </c>
      <c r="E22" s="47" t="s">
        <v>12</v>
      </c>
      <c r="F22" s="48" t="s">
        <v>337</v>
      </c>
      <c r="G22" s="54">
        <v>4850</v>
      </c>
      <c r="H22" s="48" t="s">
        <v>337</v>
      </c>
      <c r="I22" s="54">
        <v>4850</v>
      </c>
      <c r="J22" s="50" t="s">
        <v>28</v>
      </c>
      <c r="K22" s="68" t="s">
        <v>116</v>
      </c>
      <c r="L22" s="60" t="s">
        <v>359</v>
      </c>
    </row>
    <row r="23" spans="1:12" s="41" customFormat="1" ht="46.5">
      <c r="A23" s="47">
        <v>19</v>
      </c>
      <c r="B23" s="48" t="s">
        <v>288</v>
      </c>
      <c r="C23" s="54">
        <v>4042</v>
      </c>
      <c r="D23" s="54">
        <v>4042</v>
      </c>
      <c r="E23" s="47" t="s">
        <v>12</v>
      </c>
      <c r="F23" s="48" t="s">
        <v>368</v>
      </c>
      <c r="G23" s="54">
        <v>4042</v>
      </c>
      <c r="H23" s="48" t="s">
        <v>368</v>
      </c>
      <c r="I23" s="54">
        <v>4042</v>
      </c>
      <c r="J23" s="50" t="s">
        <v>28</v>
      </c>
      <c r="K23" s="68" t="s">
        <v>96</v>
      </c>
      <c r="L23" s="60" t="s">
        <v>359</v>
      </c>
    </row>
    <row r="24" spans="1:12" s="41" customFormat="1" ht="46.5">
      <c r="A24" s="47">
        <v>20</v>
      </c>
      <c r="B24" s="48" t="s">
        <v>168</v>
      </c>
      <c r="C24" s="54">
        <v>8700</v>
      </c>
      <c r="D24" s="54">
        <v>8700</v>
      </c>
      <c r="E24" s="47" t="s">
        <v>12</v>
      </c>
      <c r="F24" s="48" t="s">
        <v>306</v>
      </c>
      <c r="G24" s="54">
        <v>8700</v>
      </c>
      <c r="H24" s="48" t="s">
        <v>306</v>
      </c>
      <c r="I24" s="54">
        <v>8700</v>
      </c>
      <c r="J24" s="50" t="s">
        <v>28</v>
      </c>
      <c r="K24" s="68" t="s">
        <v>115</v>
      </c>
      <c r="L24" s="60" t="s">
        <v>360</v>
      </c>
    </row>
    <row r="25" spans="1:12" s="41" customFormat="1" ht="46.5">
      <c r="A25" s="47">
        <v>21</v>
      </c>
      <c r="B25" s="48" t="s">
        <v>168</v>
      </c>
      <c r="C25" s="54">
        <v>26700</v>
      </c>
      <c r="D25" s="54">
        <v>26700</v>
      </c>
      <c r="E25" s="47" t="s">
        <v>12</v>
      </c>
      <c r="F25" s="48" t="s">
        <v>321</v>
      </c>
      <c r="G25" s="54">
        <v>26700</v>
      </c>
      <c r="H25" s="48" t="s">
        <v>321</v>
      </c>
      <c r="I25" s="54">
        <v>26700</v>
      </c>
      <c r="J25" s="50" t="s">
        <v>28</v>
      </c>
      <c r="K25" s="68" t="s">
        <v>114</v>
      </c>
      <c r="L25" s="60" t="s">
        <v>360</v>
      </c>
    </row>
    <row r="26" spans="1:12" s="41" customFormat="1" ht="46.5">
      <c r="A26" s="47">
        <v>22</v>
      </c>
      <c r="B26" s="48" t="s">
        <v>168</v>
      </c>
      <c r="C26" s="54">
        <v>26700</v>
      </c>
      <c r="D26" s="54">
        <v>26700</v>
      </c>
      <c r="E26" s="47" t="s">
        <v>12</v>
      </c>
      <c r="F26" s="48" t="s">
        <v>307</v>
      </c>
      <c r="G26" s="54">
        <v>26700</v>
      </c>
      <c r="H26" s="48" t="s">
        <v>307</v>
      </c>
      <c r="I26" s="54">
        <v>26700</v>
      </c>
      <c r="J26" s="50" t="s">
        <v>28</v>
      </c>
      <c r="K26" s="68" t="s">
        <v>113</v>
      </c>
      <c r="L26" s="60" t="s">
        <v>360</v>
      </c>
    </row>
    <row r="27" spans="1:12" s="41" customFormat="1" ht="46.5">
      <c r="A27" s="47">
        <v>23</v>
      </c>
      <c r="B27" s="48" t="s">
        <v>168</v>
      </c>
      <c r="C27" s="54">
        <v>26700</v>
      </c>
      <c r="D27" s="54">
        <v>26700</v>
      </c>
      <c r="E27" s="47" t="s">
        <v>12</v>
      </c>
      <c r="F27" s="48" t="s">
        <v>312</v>
      </c>
      <c r="G27" s="54">
        <v>26700</v>
      </c>
      <c r="H27" s="48" t="s">
        <v>312</v>
      </c>
      <c r="I27" s="54">
        <v>26700</v>
      </c>
      <c r="J27" s="50" t="s">
        <v>28</v>
      </c>
      <c r="K27" s="68" t="s">
        <v>112</v>
      </c>
      <c r="L27" s="60" t="s">
        <v>360</v>
      </c>
    </row>
    <row r="28" spans="1:12" s="41" customFormat="1" ht="46.5">
      <c r="A28" s="47">
        <v>24</v>
      </c>
      <c r="B28" s="48" t="s">
        <v>168</v>
      </c>
      <c r="C28" s="54">
        <v>26700</v>
      </c>
      <c r="D28" s="54">
        <v>26700</v>
      </c>
      <c r="E28" s="47" t="s">
        <v>12</v>
      </c>
      <c r="F28" s="48" t="s">
        <v>303</v>
      </c>
      <c r="G28" s="54">
        <v>26700</v>
      </c>
      <c r="H28" s="48" t="s">
        <v>303</v>
      </c>
      <c r="I28" s="54">
        <v>26700</v>
      </c>
      <c r="J28" s="50" t="s">
        <v>28</v>
      </c>
      <c r="K28" s="68" t="s">
        <v>111</v>
      </c>
      <c r="L28" s="60" t="s">
        <v>361</v>
      </c>
    </row>
    <row r="29" spans="1:12" ht="46.5">
      <c r="A29" s="47">
        <v>25</v>
      </c>
      <c r="B29" s="79" t="s">
        <v>584</v>
      </c>
      <c r="C29" s="80">
        <v>37000</v>
      </c>
      <c r="D29" s="80">
        <v>37000</v>
      </c>
      <c r="E29" s="47" t="s">
        <v>12</v>
      </c>
      <c r="F29" s="85" t="s">
        <v>580</v>
      </c>
      <c r="G29" s="81">
        <v>37000</v>
      </c>
      <c r="H29" s="86" t="s">
        <v>580</v>
      </c>
      <c r="I29" s="82">
        <v>37000</v>
      </c>
      <c r="J29" s="50" t="s">
        <v>28</v>
      </c>
      <c r="K29" s="79" t="s">
        <v>571</v>
      </c>
      <c r="L29" s="79" t="s">
        <v>350</v>
      </c>
    </row>
    <row r="30" spans="1:12" ht="69" customHeight="1">
      <c r="A30" s="47">
        <v>26</v>
      </c>
      <c r="B30" s="87" t="s">
        <v>585</v>
      </c>
      <c r="C30" s="54">
        <v>45500</v>
      </c>
      <c r="D30" s="54">
        <v>45500</v>
      </c>
      <c r="E30" s="47" t="s">
        <v>12</v>
      </c>
      <c r="F30" s="48" t="s">
        <v>581</v>
      </c>
      <c r="G30" s="54">
        <v>45500</v>
      </c>
      <c r="H30" s="48" t="s">
        <v>581</v>
      </c>
      <c r="I30" s="82">
        <v>45500</v>
      </c>
      <c r="J30" s="50" t="s">
        <v>28</v>
      </c>
      <c r="K30" s="48" t="s">
        <v>572</v>
      </c>
      <c r="L30" s="53" t="s">
        <v>569</v>
      </c>
    </row>
    <row r="31" spans="1:12" ht="46.5">
      <c r="A31" s="47">
        <v>27</v>
      </c>
      <c r="B31" s="79"/>
      <c r="C31" s="80">
        <v>7824</v>
      </c>
      <c r="D31" s="80">
        <v>7824</v>
      </c>
      <c r="E31" s="47" t="s">
        <v>12</v>
      </c>
      <c r="F31" s="81" t="s">
        <v>431</v>
      </c>
      <c r="G31" s="80">
        <v>7824</v>
      </c>
      <c r="H31" s="81" t="s">
        <v>431</v>
      </c>
      <c r="I31" s="82">
        <v>7824</v>
      </c>
      <c r="J31" s="50" t="s">
        <v>28</v>
      </c>
      <c r="K31" s="48" t="s">
        <v>573</v>
      </c>
      <c r="L31" s="79" t="s">
        <v>354</v>
      </c>
    </row>
    <row r="32" spans="1:12" ht="46.5">
      <c r="A32" s="47">
        <v>28</v>
      </c>
      <c r="B32" s="79"/>
      <c r="C32" s="80">
        <v>5600</v>
      </c>
      <c r="D32" s="80">
        <v>5600</v>
      </c>
      <c r="E32" s="47" t="s">
        <v>12</v>
      </c>
      <c r="F32" s="81" t="s">
        <v>431</v>
      </c>
      <c r="G32" s="80">
        <v>5600</v>
      </c>
      <c r="H32" s="81" t="s">
        <v>431</v>
      </c>
      <c r="I32" s="82">
        <v>5600</v>
      </c>
      <c r="J32" s="50" t="s">
        <v>28</v>
      </c>
      <c r="K32" s="48" t="s">
        <v>574</v>
      </c>
      <c r="L32" s="79" t="s">
        <v>354</v>
      </c>
    </row>
    <row r="33" spans="1:12" ht="46.5">
      <c r="A33" s="47">
        <v>29</v>
      </c>
      <c r="B33" s="79"/>
      <c r="C33" s="80">
        <v>9500</v>
      </c>
      <c r="D33" s="80">
        <v>9500</v>
      </c>
      <c r="E33" s="47" t="s">
        <v>12</v>
      </c>
      <c r="F33" s="81" t="s">
        <v>582</v>
      </c>
      <c r="G33" s="80">
        <v>9500</v>
      </c>
      <c r="H33" s="81" t="s">
        <v>582</v>
      </c>
      <c r="I33" s="82">
        <v>9500</v>
      </c>
      <c r="J33" s="50" t="s">
        <v>28</v>
      </c>
      <c r="K33" s="48" t="s">
        <v>575</v>
      </c>
      <c r="L33" s="79" t="s">
        <v>358</v>
      </c>
    </row>
    <row r="34" spans="1:12" ht="46.5">
      <c r="A34" s="47">
        <v>30</v>
      </c>
      <c r="B34" s="79"/>
      <c r="C34" s="80">
        <v>14611</v>
      </c>
      <c r="D34" s="80">
        <v>14611</v>
      </c>
      <c r="E34" s="47" t="s">
        <v>12</v>
      </c>
      <c r="F34" s="81" t="s">
        <v>431</v>
      </c>
      <c r="G34" s="80">
        <v>14611</v>
      </c>
      <c r="H34" s="81" t="s">
        <v>431</v>
      </c>
      <c r="I34" s="82">
        <v>14611</v>
      </c>
      <c r="J34" s="50" t="s">
        <v>28</v>
      </c>
      <c r="K34" s="48" t="s">
        <v>576</v>
      </c>
      <c r="L34" s="79" t="s">
        <v>570</v>
      </c>
    </row>
    <row r="35" spans="1:12" ht="46.5">
      <c r="A35" s="47">
        <v>31</v>
      </c>
      <c r="B35" s="79"/>
      <c r="C35" s="80">
        <v>17362</v>
      </c>
      <c r="D35" s="80">
        <v>17362</v>
      </c>
      <c r="E35" s="47" t="s">
        <v>12</v>
      </c>
      <c r="F35" s="81" t="s">
        <v>431</v>
      </c>
      <c r="G35" s="80">
        <v>17362</v>
      </c>
      <c r="H35" s="81" t="s">
        <v>431</v>
      </c>
      <c r="I35" s="82">
        <v>17362</v>
      </c>
      <c r="J35" s="50" t="s">
        <v>28</v>
      </c>
      <c r="K35" s="48" t="s">
        <v>577</v>
      </c>
      <c r="L35" s="79" t="s">
        <v>570</v>
      </c>
    </row>
    <row r="36" spans="1:12" ht="46.5">
      <c r="A36" s="47">
        <v>32</v>
      </c>
      <c r="B36" s="79" t="s">
        <v>586</v>
      </c>
      <c r="C36" s="80">
        <v>5900</v>
      </c>
      <c r="D36" s="80">
        <v>5900</v>
      </c>
      <c r="E36" s="47" t="s">
        <v>12</v>
      </c>
      <c r="F36" s="81" t="s">
        <v>583</v>
      </c>
      <c r="G36" s="80">
        <v>5900</v>
      </c>
      <c r="H36" s="81" t="s">
        <v>583</v>
      </c>
      <c r="I36" s="82">
        <v>5900</v>
      </c>
      <c r="J36" s="50" t="s">
        <v>28</v>
      </c>
      <c r="K36" s="48" t="s">
        <v>578</v>
      </c>
      <c r="L36" s="79" t="s">
        <v>570</v>
      </c>
    </row>
    <row r="37" spans="1:12" ht="46.5">
      <c r="A37" s="47">
        <v>33</v>
      </c>
      <c r="B37" s="79" t="s">
        <v>587</v>
      </c>
      <c r="C37" s="80">
        <v>8500</v>
      </c>
      <c r="D37" s="80">
        <v>8500</v>
      </c>
      <c r="E37" s="47" t="s">
        <v>12</v>
      </c>
      <c r="F37" s="81" t="s">
        <v>583</v>
      </c>
      <c r="G37" s="80">
        <v>8500</v>
      </c>
      <c r="H37" s="81" t="s">
        <v>583</v>
      </c>
      <c r="I37" s="82">
        <v>8500</v>
      </c>
      <c r="J37" s="50" t="s">
        <v>28</v>
      </c>
      <c r="K37" s="48" t="s">
        <v>579</v>
      </c>
      <c r="L37" s="79" t="s">
        <v>570</v>
      </c>
    </row>
    <row r="38" spans="1:12">
      <c r="I38" s="65">
        <f>SUM(I5:I37)</f>
        <v>386029.6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8DE5-9295-4F35-AF40-1A56D44901DF}">
  <dimension ref="A1:L13"/>
  <sheetViews>
    <sheetView view="pageBreakPreview" zoomScale="60" zoomScaleNormal="100" workbookViewId="0">
      <pane ySplit="4" topLeftCell="A5" activePane="bottomLeft" state="frozen"/>
      <selection pane="bottomLeft" activeCell="A3" sqref="A3:K3"/>
    </sheetView>
  </sheetViews>
  <sheetFormatPr defaultColWidth="8.75" defaultRowHeight="12.75"/>
  <cols>
    <col min="1" max="1" width="6.625" style="6" bestFit="1" customWidth="1"/>
    <col min="2" max="2" width="24.125" style="5" customWidth="1"/>
    <col min="3" max="3" width="16.375" style="22" bestFit="1" customWidth="1"/>
    <col min="4" max="4" width="11.125" style="22" bestFit="1" customWidth="1"/>
    <col min="5" max="5" width="15.75" style="6" bestFit="1" customWidth="1"/>
    <col min="6" max="6" width="27.25" style="5" customWidth="1"/>
    <col min="7" max="7" width="9.875" style="22" bestFit="1" customWidth="1"/>
    <col min="8" max="8" width="26.375" style="5" customWidth="1"/>
    <col min="9" max="9" width="9.875" style="22" bestFit="1" customWidth="1"/>
    <col min="10" max="10" width="19.75" style="6" bestFit="1" customWidth="1"/>
    <col min="11" max="11" width="13.75" style="1" bestFit="1" customWidth="1"/>
    <col min="12" max="16384" width="8.75" style="6"/>
  </cols>
  <sheetData>
    <row r="1" spans="1:12" s="15" customFormat="1">
      <c r="A1" s="4"/>
      <c r="B1" s="2"/>
      <c r="C1" s="17"/>
      <c r="D1" s="17"/>
      <c r="E1" s="4"/>
      <c r="F1" s="2"/>
      <c r="G1" s="17"/>
      <c r="H1" s="2"/>
      <c r="I1" s="17"/>
      <c r="J1" s="20"/>
      <c r="L1" s="7" t="s">
        <v>18</v>
      </c>
    </row>
    <row r="2" spans="1:12" s="15" customFormat="1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s="15" customFormat="1">
      <c r="A3" s="122" t="s">
        <v>678</v>
      </c>
      <c r="B3" s="122"/>
      <c r="C3" s="122"/>
      <c r="D3" s="122"/>
      <c r="E3" s="122"/>
      <c r="F3" s="122"/>
      <c r="G3" s="122"/>
      <c r="H3" s="122"/>
      <c r="I3" s="122"/>
      <c r="J3" s="122"/>
      <c r="K3" s="106"/>
    </row>
    <row r="4" spans="1:12" s="18" customFormat="1" ht="36.6" customHeight="1">
      <c r="A4" s="30" t="s">
        <v>20</v>
      </c>
      <c r="B4" s="31" t="s">
        <v>21</v>
      </c>
      <c r="C4" s="29" t="s">
        <v>22</v>
      </c>
      <c r="D4" s="29" t="s">
        <v>23</v>
      </c>
      <c r="E4" s="30" t="s">
        <v>1</v>
      </c>
      <c r="F4" s="109" t="s">
        <v>55</v>
      </c>
      <c r="G4" s="110"/>
      <c r="H4" s="109" t="s">
        <v>56</v>
      </c>
      <c r="I4" s="110"/>
      <c r="J4" s="32" t="s">
        <v>26</v>
      </c>
      <c r="K4" s="111" t="s">
        <v>27</v>
      </c>
      <c r="L4" s="111"/>
    </row>
    <row r="5" spans="1:12" s="15" customFormat="1">
      <c r="A5" s="9">
        <v>1</v>
      </c>
      <c r="B5" s="10"/>
      <c r="C5" s="16"/>
      <c r="D5" s="16"/>
      <c r="E5" s="9"/>
      <c r="F5" s="10"/>
      <c r="G5" s="16"/>
      <c r="H5" s="10"/>
      <c r="I5" s="16"/>
      <c r="J5" s="13"/>
      <c r="K5" s="21"/>
      <c r="L5" s="14"/>
    </row>
    <row r="6" spans="1:12" s="15" customFormat="1">
      <c r="A6" s="9">
        <v>2</v>
      </c>
      <c r="B6" s="10"/>
      <c r="C6" s="16"/>
      <c r="D6" s="16"/>
      <c r="E6" s="9"/>
      <c r="F6" s="10"/>
      <c r="G6" s="16"/>
      <c r="H6" s="10"/>
      <c r="I6" s="16"/>
      <c r="J6" s="13"/>
      <c r="K6" s="9"/>
      <c r="L6" s="14"/>
    </row>
    <row r="7" spans="1:12" s="15" customFormat="1">
      <c r="A7" s="9">
        <v>3</v>
      </c>
      <c r="B7" s="10"/>
      <c r="C7" s="16"/>
      <c r="D7" s="16"/>
      <c r="E7" s="9"/>
      <c r="F7" s="10"/>
      <c r="G7" s="16"/>
      <c r="H7" s="10"/>
      <c r="I7" s="16"/>
      <c r="J7" s="13"/>
      <c r="K7" s="9"/>
      <c r="L7" s="14"/>
    </row>
    <row r="8" spans="1:12" s="15" customFormat="1">
      <c r="A8" s="9">
        <v>4</v>
      </c>
      <c r="B8" s="10"/>
      <c r="C8" s="16"/>
      <c r="D8" s="16"/>
      <c r="E8" s="9"/>
      <c r="F8" s="10"/>
      <c r="G8" s="16"/>
      <c r="H8" s="10"/>
      <c r="I8" s="16"/>
      <c r="J8" s="13"/>
      <c r="K8" s="9"/>
      <c r="L8" s="14"/>
    </row>
    <row r="9" spans="1:12" s="15" customFormat="1">
      <c r="A9" s="9">
        <v>5</v>
      </c>
      <c r="B9" s="10"/>
      <c r="C9" s="16"/>
      <c r="D9" s="16"/>
      <c r="E9" s="9"/>
      <c r="F9" s="10"/>
      <c r="G9" s="16"/>
      <c r="H9" s="10"/>
      <c r="I9" s="16"/>
      <c r="J9" s="13"/>
      <c r="K9" s="9"/>
      <c r="L9" s="14"/>
    </row>
    <row r="10" spans="1:12" s="15" customFormat="1">
      <c r="A10" s="9">
        <v>6</v>
      </c>
      <c r="B10" s="10"/>
      <c r="C10" s="16"/>
      <c r="D10" s="16"/>
      <c r="E10" s="9"/>
      <c r="F10" s="10"/>
      <c r="G10" s="16"/>
      <c r="H10" s="10"/>
      <c r="I10" s="16"/>
      <c r="J10" s="13"/>
      <c r="K10" s="9"/>
      <c r="L10" s="14"/>
    </row>
    <row r="11" spans="1:12" s="15" customFormat="1">
      <c r="A11" s="9">
        <v>7</v>
      </c>
      <c r="B11" s="10"/>
      <c r="C11" s="16"/>
      <c r="D11" s="16"/>
      <c r="E11" s="9"/>
      <c r="F11" s="10"/>
      <c r="G11" s="16"/>
      <c r="H11" s="10"/>
      <c r="I11" s="16"/>
      <c r="J11" s="13"/>
      <c r="K11" s="9"/>
      <c r="L11" s="14"/>
    </row>
    <row r="12" spans="1:12" s="15" customFormat="1">
      <c r="A12" s="9">
        <v>8</v>
      </c>
      <c r="B12" s="10"/>
      <c r="C12" s="16"/>
      <c r="D12" s="16"/>
      <c r="E12" s="9"/>
      <c r="F12" s="10"/>
      <c r="G12" s="16"/>
      <c r="H12" s="10"/>
      <c r="I12" s="16"/>
      <c r="J12" s="13"/>
      <c r="K12" s="9"/>
      <c r="L12" s="14"/>
    </row>
    <row r="13" spans="1:12" s="15" customFormat="1">
      <c r="A13" s="9">
        <v>9</v>
      </c>
      <c r="B13" s="10"/>
      <c r="C13" s="16"/>
      <c r="D13" s="16"/>
      <c r="E13" s="9"/>
      <c r="F13" s="10"/>
      <c r="G13" s="16"/>
      <c r="H13" s="10"/>
      <c r="I13" s="16"/>
      <c r="J13" s="13"/>
      <c r="K13" s="9"/>
      <c r="L13" s="14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6C93-4633-4B0E-B845-D1BC50AA8DC1}">
  <dimension ref="A1:L18"/>
  <sheetViews>
    <sheetView workbookViewId="0">
      <pane ySplit="4" topLeftCell="A11" activePane="bottomLeft" state="frozen"/>
      <selection pane="bottomLeft" activeCell="I19" sqref="I19"/>
    </sheetView>
  </sheetViews>
  <sheetFormatPr defaultColWidth="8.75" defaultRowHeight="23.25"/>
  <cols>
    <col min="1" max="1" width="6.75" style="70" bestFit="1" customWidth="1"/>
    <col min="2" max="2" width="27.5" style="74" customWidth="1"/>
    <col min="3" max="3" width="16.625" style="70" bestFit="1" customWidth="1"/>
    <col min="4" max="4" width="12.125" style="70" bestFit="1" customWidth="1"/>
    <col min="5" max="5" width="15.75" style="70" bestFit="1" customWidth="1"/>
    <col min="6" max="6" width="18.75" style="74" customWidth="1"/>
    <col min="7" max="7" width="12.125" style="70" bestFit="1" customWidth="1"/>
    <col min="8" max="8" width="19.375" style="74" customWidth="1"/>
    <col min="9" max="9" width="12.125" style="70" bestFit="1" customWidth="1"/>
    <col min="10" max="10" width="19.75" style="70" bestFit="1" customWidth="1"/>
    <col min="11" max="11" width="13.5" style="70" customWidth="1"/>
    <col min="12" max="12" width="9.625" style="70" customWidth="1"/>
    <col min="13" max="16384" width="8.75" style="70"/>
  </cols>
  <sheetData>
    <row r="1" spans="1:12" s="41" customFormat="1">
      <c r="A1" s="38"/>
      <c r="B1" s="39"/>
      <c r="C1" s="40"/>
      <c r="D1" s="40"/>
      <c r="E1" s="38"/>
      <c r="F1" s="39"/>
      <c r="G1" s="40"/>
      <c r="H1" s="39"/>
      <c r="I1" s="40"/>
      <c r="J1" s="69"/>
      <c r="L1" s="42" t="s">
        <v>18</v>
      </c>
    </row>
    <row r="2" spans="1:12" s="41" customFormat="1">
      <c r="A2" s="103" t="s">
        <v>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s="41" customFormat="1">
      <c r="A3" s="112" t="s">
        <v>379</v>
      </c>
      <c r="B3" s="112"/>
      <c r="C3" s="112"/>
      <c r="D3" s="112"/>
      <c r="E3" s="112"/>
      <c r="F3" s="112"/>
      <c r="G3" s="112"/>
      <c r="H3" s="112"/>
      <c r="I3" s="112"/>
      <c r="J3" s="112"/>
      <c r="K3" s="103"/>
    </row>
    <row r="4" spans="1:12" s="46" customFormat="1" ht="42" customHeight="1">
      <c r="A4" s="43" t="s">
        <v>20</v>
      </c>
      <c r="B4" s="44" t="s">
        <v>21</v>
      </c>
      <c r="C4" s="45" t="s">
        <v>22</v>
      </c>
      <c r="D4" s="45" t="s">
        <v>23</v>
      </c>
      <c r="E4" s="43" t="s">
        <v>1</v>
      </c>
      <c r="F4" s="116" t="s">
        <v>55</v>
      </c>
      <c r="G4" s="117"/>
      <c r="H4" s="116" t="s">
        <v>56</v>
      </c>
      <c r="I4" s="117"/>
      <c r="J4" s="88" t="s">
        <v>26</v>
      </c>
      <c r="K4" s="118" t="s">
        <v>27</v>
      </c>
      <c r="L4" s="118"/>
    </row>
    <row r="5" spans="1:12" s="41" customFormat="1" ht="46.5">
      <c r="A5" s="47">
        <v>1</v>
      </c>
      <c r="B5" s="48" t="s">
        <v>384</v>
      </c>
      <c r="C5" s="54">
        <v>3520</v>
      </c>
      <c r="D5" s="54">
        <v>3520</v>
      </c>
      <c r="E5" s="47" t="s">
        <v>85</v>
      </c>
      <c r="F5" s="48" t="s">
        <v>301</v>
      </c>
      <c r="G5" s="54">
        <v>3520</v>
      </c>
      <c r="H5" s="48" t="s">
        <v>301</v>
      </c>
      <c r="I5" s="54">
        <v>3520</v>
      </c>
      <c r="J5" s="50" t="s">
        <v>28</v>
      </c>
      <c r="K5" s="47" t="s">
        <v>97</v>
      </c>
      <c r="L5" s="60" t="s">
        <v>380</v>
      </c>
    </row>
    <row r="6" spans="1:12" s="41" customFormat="1" ht="69.75">
      <c r="A6" s="47">
        <v>2</v>
      </c>
      <c r="B6" s="48" t="s">
        <v>385</v>
      </c>
      <c r="C6" s="54">
        <v>1300</v>
      </c>
      <c r="D6" s="54">
        <v>1300</v>
      </c>
      <c r="E6" s="47" t="s">
        <v>85</v>
      </c>
      <c r="F6" s="48" t="s">
        <v>337</v>
      </c>
      <c r="G6" s="54">
        <v>1300</v>
      </c>
      <c r="H6" s="48" t="s">
        <v>337</v>
      </c>
      <c r="I6" s="54">
        <v>1300</v>
      </c>
      <c r="J6" s="50" t="s">
        <v>28</v>
      </c>
      <c r="K6" s="47" t="s">
        <v>110</v>
      </c>
      <c r="L6" s="60" t="s">
        <v>380</v>
      </c>
    </row>
    <row r="7" spans="1:12" s="41" customFormat="1" ht="46.5">
      <c r="A7" s="47">
        <v>3</v>
      </c>
      <c r="B7" s="48" t="s">
        <v>288</v>
      </c>
      <c r="C7" s="54">
        <v>1300</v>
      </c>
      <c r="D7" s="54">
        <v>1300</v>
      </c>
      <c r="E7" s="47" t="s">
        <v>85</v>
      </c>
      <c r="F7" s="48" t="s">
        <v>297</v>
      </c>
      <c r="G7" s="54">
        <v>1300</v>
      </c>
      <c r="H7" s="48" t="s">
        <v>297</v>
      </c>
      <c r="I7" s="54">
        <v>1300</v>
      </c>
      <c r="J7" s="50" t="s">
        <v>28</v>
      </c>
      <c r="K7" s="47" t="s">
        <v>109</v>
      </c>
      <c r="L7" s="60" t="s">
        <v>380</v>
      </c>
    </row>
    <row r="8" spans="1:12" s="41" customFormat="1" ht="46.5">
      <c r="A8" s="47">
        <v>4</v>
      </c>
      <c r="B8" s="48" t="s">
        <v>386</v>
      </c>
      <c r="C8" s="54">
        <v>1995</v>
      </c>
      <c r="D8" s="54">
        <v>1995</v>
      </c>
      <c r="E8" s="47" t="s">
        <v>85</v>
      </c>
      <c r="F8" s="48" t="s">
        <v>337</v>
      </c>
      <c r="G8" s="54">
        <v>1995</v>
      </c>
      <c r="H8" s="48" t="s">
        <v>337</v>
      </c>
      <c r="I8" s="54">
        <v>1995</v>
      </c>
      <c r="J8" s="50" t="s">
        <v>28</v>
      </c>
      <c r="K8" s="47" t="s">
        <v>108</v>
      </c>
      <c r="L8" s="60" t="s">
        <v>381</v>
      </c>
    </row>
    <row r="9" spans="1:12" s="41" customFormat="1" ht="46.5">
      <c r="A9" s="47">
        <v>5</v>
      </c>
      <c r="B9" s="48" t="s">
        <v>387</v>
      </c>
      <c r="C9" s="54">
        <v>3000</v>
      </c>
      <c r="D9" s="54">
        <v>3000</v>
      </c>
      <c r="E9" s="47" t="s">
        <v>85</v>
      </c>
      <c r="F9" s="48" t="s">
        <v>337</v>
      </c>
      <c r="G9" s="54">
        <v>3000</v>
      </c>
      <c r="H9" s="48" t="s">
        <v>337</v>
      </c>
      <c r="I9" s="54">
        <v>3000</v>
      </c>
      <c r="J9" s="50" t="s">
        <v>28</v>
      </c>
      <c r="K9" s="47" t="s">
        <v>107</v>
      </c>
      <c r="L9" s="60" t="s">
        <v>381</v>
      </c>
    </row>
    <row r="10" spans="1:12" s="41" customFormat="1" ht="139.5">
      <c r="A10" s="47">
        <v>6</v>
      </c>
      <c r="B10" s="48" t="s">
        <v>388</v>
      </c>
      <c r="C10" s="54">
        <v>1080</v>
      </c>
      <c r="D10" s="54">
        <v>1080</v>
      </c>
      <c r="E10" s="47" t="s">
        <v>85</v>
      </c>
      <c r="F10" s="48" t="s">
        <v>337</v>
      </c>
      <c r="G10" s="54">
        <v>1080</v>
      </c>
      <c r="H10" s="48" t="s">
        <v>337</v>
      </c>
      <c r="I10" s="54">
        <v>1080</v>
      </c>
      <c r="J10" s="50" t="s">
        <v>28</v>
      </c>
      <c r="K10" s="47" t="s">
        <v>104</v>
      </c>
      <c r="L10" s="60" t="s">
        <v>382</v>
      </c>
    </row>
    <row r="11" spans="1:12" s="41" customFormat="1" ht="46.5">
      <c r="A11" s="47">
        <v>7</v>
      </c>
      <c r="B11" s="48" t="s">
        <v>387</v>
      </c>
      <c r="C11" s="54">
        <v>4500</v>
      </c>
      <c r="D11" s="54">
        <v>4500</v>
      </c>
      <c r="E11" s="47" t="s">
        <v>85</v>
      </c>
      <c r="F11" s="48" t="s">
        <v>296</v>
      </c>
      <c r="G11" s="54">
        <v>4500</v>
      </c>
      <c r="H11" s="48" t="s">
        <v>296</v>
      </c>
      <c r="I11" s="54">
        <v>4500</v>
      </c>
      <c r="J11" s="50" t="s">
        <v>28</v>
      </c>
      <c r="K11" s="47" t="s">
        <v>103</v>
      </c>
      <c r="L11" s="60" t="s">
        <v>382</v>
      </c>
    </row>
    <row r="12" spans="1:12" s="41" customFormat="1" ht="46.5">
      <c r="A12" s="47">
        <v>8</v>
      </c>
      <c r="B12" s="48" t="s">
        <v>387</v>
      </c>
      <c r="C12" s="54">
        <v>3000</v>
      </c>
      <c r="D12" s="54">
        <v>3000</v>
      </c>
      <c r="E12" s="47" t="s">
        <v>85</v>
      </c>
      <c r="F12" s="48" t="s">
        <v>297</v>
      </c>
      <c r="G12" s="54">
        <v>3000</v>
      </c>
      <c r="H12" s="48" t="s">
        <v>297</v>
      </c>
      <c r="I12" s="54">
        <v>3000</v>
      </c>
      <c r="J12" s="50" t="s">
        <v>28</v>
      </c>
      <c r="K12" s="47" t="s">
        <v>383</v>
      </c>
      <c r="L12" s="60" t="s">
        <v>382</v>
      </c>
    </row>
    <row r="13" spans="1:12" ht="46.5">
      <c r="A13" s="47">
        <v>9</v>
      </c>
      <c r="B13" s="48" t="s">
        <v>591</v>
      </c>
      <c r="C13" s="54">
        <v>98900</v>
      </c>
      <c r="D13" s="54">
        <v>98900</v>
      </c>
      <c r="E13" s="47" t="s">
        <v>85</v>
      </c>
      <c r="F13" s="77" t="s">
        <v>590</v>
      </c>
      <c r="G13" s="54">
        <v>98900</v>
      </c>
      <c r="H13" s="77" t="s">
        <v>590</v>
      </c>
      <c r="I13" s="54">
        <v>98900</v>
      </c>
      <c r="J13" s="50" t="s">
        <v>28</v>
      </c>
      <c r="K13" s="53" t="s">
        <v>105</v>
      </c>
      <c r="L13" s="53" t="s">
        <v>381</v>
      </c>
    </row>
    <row r="14" spans="1:12" ht="46.5">
      <c r="A14" s="47">
        <v>10</v>
      </c>
      <c r="B14" s="48" t="s">
        <v>386</v>
      </c>
      <c r="C14" s="54">
        <v>9600</v>
      </c>
      <c r="D14" s="54">
        <v>9600</v>
      </c>
      <c r="E14" s="47" t="s">
        <v>85</v>
      </c>
      <c r="F14" s="77" t="s">
        <v>296</v>
      </c>
      <c r="G14" s="54">
        <v>9600</v>
      </c>
      <c r="H14" s="77" t="s">
        <v>296</v>
      </c>
      <c r="I14" s="54">
        <v>9600</v>
      </c>
      <c r="J14" s="50" t="s">
        <v>28</v>
      </c>
      <c r="K14" s="53" t="s">
        <v>106</v>
      </c>
      <c r="L14" s="53" t="s">
        <v>381</v>
      </c>
    </row>
    <row r="15" spans="1:12" ht="46.5">
      <c r="A15" s="47">
        <v>11</v>
      </c>
      <c r="B15" s="48" t="s">
        <v>387</v>
      </c>
      <c r="C15" s="54">
        <v>9850</v>
      </c>
      <c r="D15" s="54">
        <v>9850</v>
      </c>
      <c r="E15" s="47" t="s">
        <v>85</v>
      </c>
      <c r="F15" s="77" t="s">
        <v>366</v>
      </c>
      <c r="G15" s="54">
        <v>9850</v>
      </c>
      <c r="H15" s="77" t="s">
        <v>366</v>
      </c>
      <c r="I15" s="54">
        <v>9850</v>
      </c>
      <c r="J15" s="50" t="s">
        <v>28</v>
      </c>
      <c r="K15" s="53" t="s">
        <v>101</v>
      </c>
      <c r="L15" s="53" t="s">
        <v>382</v>
      </c>
    </row>
    <row r="16" spans="1:12" ht="46.5">
      <c r="A16" s="47">
        <v>12</v>
      </c>
      <c r="B16" s="48" t="s">
        <v>386</v>
      </c>
      <c r="C16" s="54">
        <v>8400</v>
      </c>
      <c r="D16" s="54">
        <v>8400</v>
      </c>
      <c r="E16" s="47" t="s">
        <v>85</v>
      </c>
      <c r="F16" s="77" t="s">
        <v>297</v>
      </c>
      <c r="G16" s="54">
        <v>8400</v>
      </c>
      <c r="H16" s="77" t="s">
        <v>297</v>
      </c>
      <c r="I16" s="54">
        <v>8400</v>
      </c>
      <c r="J16" s="50" t="s">
        <v>28</v>
      </c>
      <c r="K16" s="53" t="s">
        <v>102</v>
      </c>
      <c r="L16" s="53" t="s">
        <v>382</v>
      </c>
    </row>
    <row r="17" spans="1:12" ht="46.5">
      <c r="A17" s="47">
        <v>13</v>
      </c>
      <c r="B17" s="48" t="s">
        <v>387</v>
      </c>
      <c r="C17" s="54">
        <v>9850</v>
      </c>
      <c r="D17" s="54">
        <v>9850</v>
      </c>
      <c r="E17" s="47" t="s">
        <v>85</v>
      </c>
      <c r="F17" s="77" t="s">
        <v>366</v>
      </c>
      <c r="G17" s="54">
        <v>9850</v>
      </c>
      <c r="H17" s="77" t="s">
        <v>366</v>
      </c>
      <c r="I17" s="54">
        <v>9850</v>
      </c>
      <c r="J17" s="50" t="s">
        <v>28</v>
      </c>
      <c r="K17" s="53" t="s">
        <v>100</v>
      </c>
      <c r="L17" s="53" t="s">
        <v>589</v>
      </c>
    </row>
    <row r="18" spans="1:12">
      <c r="I18" s="73">
        <f>SUM(I5:I17)</f>
        <v>156295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37A2-7A7E-45B0-8020-936E8B3BB82B}">
  <dimension ref="A1:L6"/>
  <sheetViews>
    <sheetView workbookViewId="0">
      <selection activeCell="G17" sqref="G17:G18"/>
    </sheetView>
  </sheetViews>
  <sheetFormatPr defaultColWidth="8.75" defaultRowHeight="12.75"/>
  <cols>
    <col min="1" max="1" width="6.625" style="6" bestFit="1" customWidth="1"/>
    <col min="2" max="2" width="26.75" style="6" customWidth="1"/>
    <col min="3" max="3" width="16.375" style="22" bestFit="1" customWidth="1"/>
    <col min="4" max="4" width="11.375" style="22" bestFit="1" customWidth="1"/>
    <col min="5" max="5" width="15.75" style="6" bestFit="1" customWidth="1"/>
    <col min="6" max="6" width="15.125" style="6" bestFit="1" customWidth="1"/>
    <col min="7" max="7" width="11.125" style="22" bestFit="1" customWidth="1"/>
    <col min="8" max="8" width="15.25" style="6" bestFit="1" customWidth="1"/>
    <col min="9" max="9" width="16.75" style="22" bestFit="1" customWidth="1"/>
    <col min="10" max="10" width="19.75" style="6" bestFit="1" customWidth="1"/>
    <col min="11" max="11" width="12.875" style="6" customWidth="1"/>
    <col min="12" max="12" width="10.125" style="6" customWidth="1"/>
    <col min="13" max="16384" width="8.75" style="6"/>
  </cols>
  <sheetData>
    <row r="1" spans="1:12" s="15" customFormat="1">
      <c r="A1" s="4"/>
      <c r="C1" s="17"/>
      <c r="D1" s="17"/>
      <c r="E1" s="4"/>
      <c r="F1" s="2"/>
      <c r="G1" s="17"/>
      <c r="H1" s="2"/>
      <c r="I1" s="17"/>
      <c r="J1" s="20"/>
      <c r="L1" s="7" t="s">
        <v>18</v>
      </c>
    </row>
    <row r="2" spans="1:12" s="15" customFormat="1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s="15" customFormat="1">
      <c r="A3" s="122" t="s">
        <v>680</v>
      </c>
      <c r="B3" s="122"/>
      <c r="C3" s="122"/>
      <c r="D3" s="122"/>
      <c r="E3" s="122"/>
      <c r="F3" s="122"/>
      <c r="G3" s="122"/>
      <c r="H3" s="122"/>
      <c r="I3" s="122"/>
      <c r="J3" s="122"/>
      <c r="K3" s="106"/>
    </row>
    <row r="4" spans="1:12" s="18" customFormat="1" ht="29.45" customHeight="1">
      <c r="A4" s="30" t="s">
        <v>20</v>
      </c>
      <c r="B4" s="30" t="s">
        <v>21</v>
      </c>
      <c r="C4" s="29" t="s">
        <v>22</v>
      </c>
      <c r="D4" s="29" t="s">
        <v>23</v>
      </c>
      <c r="E4" s="30" t="s">
        <v>1</v>
      </c>
      <c r="F4" s="30" t="s">
        <v>161</v>
      </c>
      <c r="G4" s="29" t="s">
        <v>162</v>
      </c>
      <c r="H4" s="30" t="s">
        <v>163</v>
      </c>
      <c r="I4" s="29" t="s">
        <v>164</v>
      </c>
      <c r="J4" s="32" t="s">
        <v>26</v>
      </c>
      <c r="K4" s="111" t="s">
        <v>27</v>
      </c>
      <c r="L4" s="111"/>
    </row>
    <row r="5" spans="1:12" s="15" customFormat="1">
      <c r="A5" s="9">
        <v>1</v>
      </c>
      <c r="B5" s="10"/>
      <c r="C5" s="16"/>
      <c r="D5" s="16"/>
      <c r="E5" s="9"/>
      <c r="F5" s="10"/>
      <c r="G5" s="16"/>
      <c r="H5" s="10"/>
      <c r="I5" s="16"/>
      <c r="J5" s="13"/>
      <c r="K5" s="21"/>
      <c r="L5" s="14"/>
    </row>
    <row r="6" spans="1:12" s="15" customFormat="1">
      <c r="A6" s="9">
        <v>2</v>
      </c>
      <c r="B6" s="10"/>
      <c r="C6" s="16"/>
      <c r="D6" s="16"/>
      <c r="E6" s="9"/>
      <c r="F6" s="19"/>
      <c r="G6" s="16"/>
      <c r="H6" s="19"/>
      <c r="I6" s="16"/>
      <c r="J6" s="13"/>
      <c r="K6" s="9"/>
      <c r="L6" s="14"/>
    </row>
  </sheetData>
  <mergeCells count="3">
    <mergeCell ref="A2:K2"/>
    <mergeCell ref="A3:K3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91BC-4FCE-452C-9579-CF11B84699EF}">
  <dimension ref="A1:L8"/>
  <sheetViews>
    <sheetView workbookViewId="0">
      <selection activeCell="A3" sqref="A3:K3"/>
    </sheetView>
  </sheetViews>
  <sheetFormatPr defaultColWidth="8.75" defaultRowHeight="12.75"/>
  <cols>
    <col min="1" max="1" width="6.5" style="6" bestFit="1" customWidth="1"/>
    <col min="2" max="2" width="35.125" style="6" customWidth="1"/>
    <col min="3" max="3" width="16.375" style="6" bestFit="1" customWidth="1"/>
    <col min="4" max="4" width="11.125" style="6" bestFit="1" customWidth="1"/>
    <col min="5" max="5" width="15.75" style="6" bestFit="1" customWidth="1"/>
    <col min="6" max="6" width="18.375" style="6" customWidth="1"/>
    <col min="7" max="7" width="9.875" style="6" bestFit="1" customWidth="1"/>
    <col min="8" max="8" width="18.5" style="6" customWidth="1"/>
    <col min="9" max="9" width="9.875" style="6" bestFit="1" customWidth="1"/>
    <col min="10" max="10" width="19.75" style="6" bestFit="1" customWidth="1"/>
    <col min="11" max="11" width="14.375" style="6" customWidth="1"/>
    <col min="12" max="12" width="10.5" style="6" customWidth="1"/>
    <col min="13" max="16384" width="8.75" style="6"/>
  </cols>
  <sheetData>
    <row r="1" spans="1:12">
      <c r="A1" s="4"/>
      <c r="B1" s="15"/>
      <c r="C1" s="17"/>
      <c r="D1" s="17"/>
      <c r="E1" s="4"/>
      <c r="F1" s="2"/>
      <c r="G1" s="17"/>
      <c r="H1" s="2"/>
      <c r="I1" s="17"/>
      <c r="J1" s="20"/>
      <c r="K1" s="7"/>
      <c r="L1" s="7" t="s">
        <v>18</v>
      </c>
    </row>
    <row r="2" spans="1:12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>
      <c r="A3" s="122" t="s">
        <v>679</v>
      </c>
      <c r="B3" s="122"/>
      <c r="C3" s="122"/>
      <c r="D3" s="122"/>
      <c r="E3" s="122"/>
      <c r="F3" s="122"/>
      <c r="G3" s="122"/>
      <c r="H3" s="122"/>
      <c r="I3" s="122"/>
      <c r="J3" s="122"/>
      <c r="K3" s="106"/>
    </row>
    <row r="4" spans="1:12" ht="33.6" customHeight="1">
      <c r="A4" s="26" t="s">
        <v>20</v>
      </c>
      <c r="B4" s="26" t="s">
        <v>21</v>
      </c>
      <c r="C4" s="28" t="s">
        <v>22</v>
      </c>
      <c r="D4" s="28" t="s">
        <v>23</v>
      </c>
      <c r="E4" s="26" t="s">
        <v>1</v>
      </c>
      <c r="F4" s="109" t="s">
        <v>55</v>
      </c>
      <c r="G4" s="123"/>
      <c r="H4" s="109" t="s">
        <v>167</v>
      </c>
      <c r="I4" s="110"/>
      <c r="J4" s="33" t="s">
        <v>26</v>
      </c>
      <c r="K4" s="124" t="s">
        <v>27</v>
      </c>
      <c r="L4" s="124"/>
    </row>
    <row r="5" spans="1:12" s="15" customFormat="1">
      <c r="A5" s="9">
        <v>1</v>
      </c>
      <c r="B5" s="19"/>
      <c r="C5" s="16"/>
      <c r="D5" s="16"/>
      <c r="E5" s="9"/>
      <c r="F5" s="19"/>
      <c r="G5" s="16"/>
      <c r="H5" s="19"/>
      <c r="I5" s="16"/>
      <c r="J5" s="13"/>
      <c r="K5" s="9"/>
      <c r="L5" s="23"/>
    </row>
    <row r="6" spans="1:12" s="15" customFormat="1">
      <c r="A6" s="9">
        <v>2</v>
      </c>
      <c r="B6" s="10"/>
      <c r="C6" s="16"/>
      <c r="D6" s="16"/>
      <c r="E6" s="9"/>
      <c r="F6" s="10"/>
      <c r="G6" s="16"/>
      <c r="H6" s="10"/>
      <c r="I6" s="16"/>
      <c r="J6" s="13"/>
      <c r="K6" s="9"/>
      <c r="L6" s="14"/>
    </row>
    <row r="7" spans="1:12" s="15" customFormat="1">
      <c r="A7" s="9">
        <v>3</v>
      </c>
      <c r="B7" s="10"/>
      <c r="C7" s="24"/>
      <c r="D7" s="24"/>
      <c r="E7" s="9"/>
      <c r="F7" s="10"/>
      <c r="G7" s="16"/>
      <c r="H7" s="10"/>
      <c r="I7" s="16"/>
      <c r="J7" s="13"/>
      <c r="K7" s="9"/>
      <c r="L7" s="14"/>
    </row>
    <row r="8" spans="1:12">
      <c r="D8" s="36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สรุปผล</vt:lpstr>
      <vt:lpstr>1 ต.ค</vt:lpstr>
      <vt:lpstr>2 พ.ย</vt:lpstr>
      <vt:lpstr>3 ธ.ค</vt:lpstr>
      <vt:lpstr>4 ม.ค</vt:lpstr>
      <vt:lpstr>5 ก.พ</vt:lpstr>
      <vt:lpstr>6 มี.ค</vt:lpstr>
      <vt:lpstr>7 เม.ย</vt:lpstr>
      <vt:lpstr>8 พ.ค</vt:lpstr>
      <vt:lpstr>9 มิ.ย</vt:lpstr>
      <vt:lpstr>10 ก.ค</vt:lpstr>
      <vt:lpstr>11 ส.ค</vt:lpstr>
      <vt:lpstr>12 ก.ย</vt:lpstr>
      <vt:lpstr>สรุปผล!Print_Area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อัญชลี ทองชุ่ม</dc:creator>
  <cp:lastModifiedBy>กฤษดา บุญภา</cp:lastModifiedBy>
  <cp:lastPrinted>2026-06-17T03:55:35Z</cp:lastPrinted>
  <dcterms:created xsi:type="dcterms:W3CDTF">2026-06-04T16:11:40Z</dcterms:created>
  <dcterms:modified xsi:type="dcterms:W3CDTF">2026-06-29T06:48:28Z</dcterms:modified>
</cp:coreProperties>
</file>